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G:\01陸上関係\高崎陸協homepage\"/>
    </mc:Choice>
  </mc:AlternateContent>
  <bookViews>
    <workbookView xWindow="8280" yWindow="-120" windowWidth="12150" windowHeight="11490"/>
  </bookViews>
  <sheets>
    <sheet name="記録集計" sheetId="3" r:id="rId1"/>
  </sheets>
  <definedNames>
    <definedName name="_xlnm.Print_Area" localSheetId="0">記録集計!$A$1:$Q$292</definedName>
  </definedNames>
  <calcPr calcId="152511"/>
</workbook>
</file>

<file path=xl/calcChain.xml><?xml version="1.0" encoding="utf-8"?>
<calcChain xmlns="http://schemas.openxmlformats.org/spreadsheetml/2006/main">
  <c r="Q291" i="3" l="1"/>
  <c r="Q290" i="3"/>
  <c r="Q287" i="3"/>
  <c r="Q27" i="3"/>
  <c r="Q197" i="3" l="1"/>
  <c r="Q198" i="3"/>
  <c r="Q200" i="3"/>
  <c r="Q204" i="3"/>
  <c r="Q203" i="3"/>
  <c r="Q164" i="3"/>
  <c r="Q166" i="3"/>
  <c r="Q174" i="3"/>
  <c r="Q172" i="3"/>
  <c r="Q167" i="3"/>
  <c r="Q171" i="3"/>
  <c r="Q168" i="3"/>
  <c r="Q170" i="3"/>
  <c r="Q173" i="3"/>
  <c r="Q165" i="3"/>
  <c r="Q157" i="3"/>
  <c r="Q136" i="3"/>
  <c r="Q122" i="3"/>
  <c r="Q121" i="3"/>
  <c r="Q120" i="3"/>
  <c r="Q124" i="3"/>
  <c r="Q123" i="3"/>
  <c r="Q113" i="3"/>
  <c r="Q111" i="3"/>
  <c r="Q112" i="3"/>
  <c r="Q114" i="3"/>
  <c r="Q115" i="3"/>
  <c r="Q103" i="3"/>
  <c r="Q104" i="3"/>
  <c r="Q105" i="3"/>
  <c r="Q95" i="3"/>
  <c r="Q94" i="3"/>
  <c r="Q96" i="3"/>
  <c r="Q97" i="3"/>
  <c r="Q98" i="3"/>
  <c r="Q42" i="3"/>
  <c r="Q39" i="3"/>
  <c r="Q66" i="3"/>
  <c r="Q46" i="3"/>
  <c r="Q44" i="3"/>
  <c r="Q40" i="3"/>
  <c r="Q45" i="3"/>
  <c r="Q47" i="3"/>
  <c r="Q54" i="3"/>
  <c r="Q51" i="3"/>
  <c r="Q50" i="3"/>
  <c r="Q71" i="3"/>
  <c r="Q48" i="3"/>
  <c r="Q62" i="3"/>
  <c r="Q67" i="3"/>
  <c r="Q55" i="3"/>
  <c r="Q73" i="3"/>
  <c r="Q53" i="3"/>
  <c r="Q56" i="3"/>
  <c r="Q58" i="3"/>
  <c r="Q60" i="3"/>
  <c r="Q72" i="3"/>
  <c r="Q59" i="3"/>
  <c r="Q65" i="3"/>
  <c r="Q57" i="3"/>
  <c r="Q61" i="3"/>
  <c r="Q63" i="3"/>
  <c r="Q70" i="3"/>
  <c r="Q69" i="3"/>
  <c r="Q64" i="3"/>
  <c r="Q52" i="3"/>
  <c r="Q43" i="3"/>
  <c r="Q68" i="3"/>
  <c r="Q49" i="3"/>
  <c r="Q41" i="3"/>
  <c r="Q131" i="3"/>
  <c r="Q133" i="3"/>
  <c r="Q129" i="3"/>
  <c r="Q202" i="3" l="1"/>
  <c r="Q201" i="3"/>
  <c r="Q206" i="3"/>
  <c r="Q205" i="3"/>
  <c r="Q199" i="3"/>
  <c r="Q146" i="3"/>
  <c r="Q148" i="3"/>
  <c r="Q144" i="3"/>
  <c r="Q150" i="3"/>
  <c r="Q149" i="3"/>
  <c r="Q151" i="3"/>
  <c r="Q145" i="3"/>
  <c r="Q24" i="3"/>
  <c r="Q28" i="3"/>
  <c r="Q31" i="3"/>
  <c r="Q16" i="3"/>
  <c r="Q22" i="3"/>
  <c r="Q14" i="3"/>
  <c r="Q15" i="3"/>
  <c r="Q23" i="3"/>
  <c r="Q11" i="3"/>
  <c r="Q17" i="3"/>
  <c r="Q18" i="3"/>
  <c r="Q30" i="3"/>
  <c r="Q29" i="3"/>
  <c r="Q13" i="3"/>
  <c r="Q20" i="3"/>
  <c r="Q21" i="3"/>
  <c r="Q8" i="3"/>
  <c r="Q32" i="3"/>
  <c r="Q25" i="3"/>
  <c r="Q12" i="3"/>
  <c r="Q19" i="3"/>
  <c r="Q26" i="3"/>
  <c r="Q5" i="3"/>
  <c r="Q10" i="3"/>
  <c r="Q9" i="3"/>
  <c r="Q4" i="3"/>
  <c r="Q7" i="3"/>
  <c r="Q6" i="3"/>
  <c r="Q191" i="3" l="1"/>
  <c r="Q192" i="3"/>
  <c r="Q189" i="3"/>
  <c r="Q190" i="3"/>
  <c r="Q169" i="3"/>
  <c r="Q159" i="3"/>
  <c r="Q158" i="3"/>
  <c r="Q156" i="3"/>
  <c r="Q147" i="3"/>
  <c r="Q132" i="3"/>
  <c r="Q130" i="3"/>
  <c r="Q139" i="3"/>
  <c r="Q135" i="3"/>
  <c r="Q134" i="3"/>
  <c r="Q138" i="3"/>
  <c r="Q137" i="3"/>
</calcChain>
</file>

<file path=xl/sharedStrings.xml><?xml version="1.0" encoding="utf-8"?>
<sst xmlns="http://schemas.openxmlformats.org/spreadsheetml/2006/main" count="1940" uniqueCount="609">
  <si>
    <t/>
  </si>
  <si>
    <t>中尾中Ａ</t>
  </si>
  <si>
    <t>中尾中Ｂ</t>
  </si>
  <si>
    <t>吉井中央中Ａ</t>
  </si>
  <si>
    <t>並榎中Ａ</t>
  </si>
  <si>
    <t>並榎中Ｂ</t>
  </si>
  <si>
    <t>高松中Ａ</t>
  </si>
  <si>
    <t>箕郷中Ａ</t>
  </si>
  <si>
    <t>箕郷中Ｂ</t>
  </si>
  <si>
    <t>箕郷中Ｃ</t>
  </si>
  <si>
    <t>箕郷中Ｄ</t>
  </si>
  <si>
    <t>高崎WindsＡ</t>
  </si>
  <si>
    <t>榛名中Ａ</t>
  </si>
  <si>
    <t>榛名中Ｂ</t>
  </si>
  <si>
    <t>榛名中Ｃ</t>
  </si>
  <si>
    <t>榛名中Ｄ</t>
  </si>
  <si>
    <t>塚沢中Ａ</t>
  </si>
  <si>
    <t>塚沢中Ｂ</t>
  </si>
  <si>
    <t>塚沢中Ｃ</t>
  </si>
  <si>
    <t>塚沢中Ｄ</t>
  </si>
  <si>
    <t>群馬中央中Ａ</t>
  </si>
  <si>
    <t>長野郷中Ａ</t>
  </si>
  <si>
    <t>長野郷中Ｂ</t>
  </si>
  <si>
    <t>長野郷中Ｃ</t>
  </si>
  <si>
    <t>第１走者</t>
    <rPh sb="0" eb="1">
      <t>ダイ</t>
    </rPh>
    <rPh sb="2" eb="4">
      <t>ソウシャ</t>
    </rPh>
    <phoneticPr fontId="1"/>
  </si>
  <si>
    <t>第２走者</t>
    <rPh sb="0" eb="1">
      <t>ダイ</t>
    </rPh>
    <rPh sb="2" eb="4">
      <t>ソウシャ</t>
    </rPh>
    <phoneticPr fontId="1"/>
  </si>
  <si>
    <t>第３走者</t>
    <rPh sb="0" eb="1">
      <t>ダイ</t>
    </rPh>
    <rPh sb="2" eb="4">
      <t>ソウシャ</t>
    </rPh>
    <phoneticPr fontId="1"/>
  </si>
  <si>
    <t>第４走者</t>
    <rPh sb="0" eb="1">
      <t>ダイ</t>
    </rPh>
    <rPh sb="2" eb="4">
      <t>ソウシャ</t>
    </rPh>
    <phoneticPr fontId="1"/>
  </si>
  <si>
    <t>補　員</t>
    <rPh sb="0" eb="1">
      <t>ホ</t>
    </rPh>
    <rPh sb="2" eb="3">
      <t>イン</t>
    </rPh>
    <phoneticPr fontId="1"/>
  </si>
  <si>
    <t>記録</t>
    <rPh sb="0" eb="2">
      <t>キロク</t>
    </rPh>
    <phoneticPr fontId="1"/>
  </si>
  <si>
    <t>順位</t>
    <rPh sb="0" eb="2">
      <t>ジュンイ</t>
    </rPh>
    <phoneticPr fontId="1"/>
  </si>
  <si>
    <t>ﾚｰﾝ</t>
    <phoneticPr fontId="1"/>
  </si>
  <si>
    <t>高校男子４×１００</t>
    <rPh sb="0" eb="2">
      <t>コウコウ</t>
    </rPh>
    <rPh sb="2" eb="4">
      <t>ダンシ</t>
    </rPh>
    <phoneticPr fontId="1"/>
  </si>
  <si>
    <t>中学男子４×１００</t>
    <rPh sb="0" eb="2">
      <t>チュウガク</t>
    </rPh>
    <rPh sb="2" eb="4">
      <t>ダンシ</t>
    </rPh>
    <phoneticPr fontId="1"/>
  </si>
  <si>
    <t>中学女子４×１００</t>
    <rPh sb="0" eb="2">
      <t>チュウガク</t>
    </rPh>
    <rPh sb="2" eb="4">
      <t>ジョシ</t>
    </rPh>
    <phoneticPr fontId="1"/>
  </si>
  <si>
    <t>中学女子４×２００</t>
    <rPh sb="0" eb="2">
      <t>チュウガク</t>
    </rPh>
    <rPh sb="2" eb="4">
      <t>ジョシ</t>
    </rPh>
    <phoneticPr fontId="1"/>
  </si>
  <si>
    <t>中学男子４×２００</t>
    <rPh sb="0" eb="2">
      <t>チュウガク</t>
    </rPh>
    <rPh sb="2" eb="4">
      <t>ダンシ</t>
    </rPh>
    <phoneticPr fontId="1"/>
  </si>
  <si>
    <t>高校男子４×４００</t>
    <rPh sb="0" eb="2">
      <t>コウコウ</t>
    </rPh>
    <rPh sb="2" eb="4">
      <t>ダンシ</t>
    </rPh>
    <phoneticPr fontId="1"/>
  </si>
  <si>
    <t>中学男子４×４００</t>
    <rPh sb="0" eb="2">
      <t>チュウガク</t>
    </rPh>
    <rPh sb="2" eb="4">
      <t>ダンシ</t>
    </rPh>
    <phoneticPr fontId="1"/>
  </si>
  <si>
    <t>中学女子４×４００</t>
    <rPh sb="0" eb="2">
      <t>チュウガク</t>
    </rPh>
    <rPh sb="2" eb="4">
      <t>ジョシ</t>
    </rPh>
    <phoneticPr fontId="1"/>
  </si>
  <si>
    <t>共通男子４×８００</t>
    <rPh sb="0" eb="2">
      <t>キョウツウ</t>
    </rPh>
    <rPh sb="2" eb="4">
      <t>ダンシ</t>
    </rPh>
    <rPh sb="3" eb="4">
      <t>コ</t>
    </rPh>
    <phoneticPr fontId="1"/>
  </si>
  <si>
    <t>組</t>
    <rPh sb="0" eb="1">
      <t>クミ</t>
    </rPh>
    <phoneticPr fontId="1"/>
  </si>
  <si>
    <t>小学生男子高学年４×１００</t>
    <rPh sb="0" eb="3">
      <t>ショウガクセイ</t>
    </rPh>
    <rPh sb="3" eb="5">
      <t>ダンシ</t>
    </rPh>
    <rPh sb="5" eb="6">
      <t>コウ</t>
    </rPh>
    <rPh sb="6" eb="8">
      <t>ガクネン</t>
    </rPh>
    <phoneticPr fontId="1"/>
  </si>
  <si>
    <t>養田  吏紀(3)ﾖｳﾀﾞ ﾘｷ</t>
  </si>
  <si>
    <t>湯本  惺也(2)ﾕﾓﾄ ｾｲﾔ</t>
  </si>
  <si>
    <t>中里見将真(2)ﾅｶｻﾞﾄﾐ ｼｮｳﾏ</t>
  </si>
  <si>
    <t>三堀  力翔(3)ﾐﾂﾎﾞﾘ ﾘｷﾄ</t>
  </si>
  <si>
    <t>()</t>
  </si>
  <si>
    <t>追川  柊輝(3)ｵｲｶﾜ ｼｭｳｷ</t>
  </si>
  <si>
    <t>手島  康汰(2)ﾃｼﾏ ｺｳﾀ</t>
  </si>
  <si>
    <t>富澤  龍樹(3)ﾄﾐｻﾞﾜ ﾀﾂｷ</t>
  </si>
  <si>
    <t>田島  羽遥(3)ﾀｼﾞﾏ ﾊﾙ</t>
  </si>
  <si>
    <t>下野  羅桜(1)ｼﾓﾉ ﾗｵ</t>
  </si>
  <si>
    <t>柴山  寿成(1)ｼﾊﾞﾔﾏ ﾋｻﾅﾘ</t>
  </si>
  <si>
    <t>古島  大翔(2)ﾌﾙｼﾏ ﾋﾛﾄ</t>
  </si>
  <si>
    <t>岡田  透輝(2)ｵｶﾀﾞ ﾄｳｷ</t>
  </si>
  <si>
    <t>中島  綾佑(2)ﾅｶｼﾞﾏ ﾘｮｳｽｹ</t>
  </si>
  <si>
    <t>忰田  裕哉(3)ｶｾﾀﾞﾕｳﾔ</t>
  </si>
  <si>
    <t>土屋  一輝(3)ﾂﾁﾔ ｶｽﾞｷ</t>
  </si>
  <si>
    <t>下平  夏生(3)ｼﾓﾀﾞｲﾗ ｶｲ</t>
  </si>
  <si>
    <t>須藤  里紗(3)ｽﾄｳ ﾘｻ</t>
  </si>
  <si>
    <t>林    絹華(2)ﾊﾔｼ ｷﾇｶ</t>
  </si>
  <si>
    <t>坂田  千央(2)ｻｶﾀ ﾁﾋﾛ</t>
  </si>
  <si>
    <t>松本  萌衣(2)ﾏﾂﾓﾄ ﾒｲ</t>
  </si>
  <si>
    <t>鈴木    風(2)ｽｽﾞｷ ﾌｳ</t>
  </si>
  <si>
    <t>今成  心菜(2)ｲﾏﾅﾘ ｺｺﾅ</t>
  </si>
  <si>
    <t>加藤  美風(3)ｶﾄｳ ﾐｶｾﾞ</t>
  </si>
  <si>
    <t>清水  麻絢(1)ｼﾐｽﾞ ﾏﾋﾛ</t>
  </si>
  <si>
    <t>湯澤  愛美(1)ﾕｻﾞﾜ ｱﾐ</t>
  </si>
  <si>
    <t>吉田  澪香(1)ﾖｼﾀﾞ ﾚｲｶ</t>
  </si>
  <si>
    <t>綿貫  浩祐(2)ﾜﾀﾇｷ ｺｳｽｹ</t>
  </si>
  <si>
    <t>吉田イブラヒム(2)ﾖｼﾀﾞ ｲﾌﾞﾗﾋﾑ</t>
  </si>
  <si>
    <t>新井  大夢(2)ｱﾗｲ ﾋﾛﾑ</t>
  </si>
  <si>
    <t>野辺鼓大郎(2)ﾉﾍﾞ ｺﾀﾛｳ</t>
  </si>
  <si>
    <t>三俣  ゆら(3)ﾐﾂﾏﾀ ﾕﾗ</t>
  </si>
  <si>
    <t>山内  桃花(3)ﾔﾏｳﾁ ﾓﾓｶ</t>
  </si>
  <si>
    <t>大矢  莉彩(2)ｵｵﾔ ﾘｻ</t>
  </si>
  <si>
    <t>竹越  心羽(2)ﾀｹｺﾞｼ ｺｳ</t>
  </si>
  <si>
    <t>群馬南中Ａ</t>
  </si>
  <si>
    <t>面田  拓輝(3)ｵﾓﾀﾞ ﾋﾛｷ</t>
  </si>
  <si>
    <t>眞下  陽成(3)ﾏｼﾓ ﾖｳｾｲ</t>
  </si>
  <si>
    <t>生方  捺希(3)ｳﾌﾞｶﾀ ﾅﾂｷ</t>
  </si>
  <si>
    <t>岩井  風駕(2)ｲﾜｲ ﾌｳｶﾞ</t>
  </si>
  <si>
    <t>群馬南中Ｂ</t>
  </si>
  <si>
    <t>樋口  泰平(3)ﾋｸﾞﾁ ﾀｲﾍｲ</t>
  </si>
  <si>
    <t>眞下  皓成(3)ﾏｼﾓ ｺｳｾｲ</t>
  </si>
  <si>
    <t>諸田　侑祇(1)ﾓﾛﾀﾞ ﾕｳｷ</t>
  </si>
  <si>
    <t>岩瀬　駿介(1)ｲﾜｾ ｼｭﾝｽｹ</t>
  </si>
  <si>
    <t>宮田  一穂(3)ﾐﾔﾀ ｶｽﾞﾎ</t>
  </si>
  <si>
    <t>生方  泰稀(1)ｳﾌﾞｶﾀ ﾀｲｷ</t>
  </si>
  <si>
    <t>瀧村  凜花(2)ﾀｷﾑﾗ ﾘﾝｶ</t>
  </si>
  <si>
    <t>小池  涼葉(2)ｺｲｹ ｽｽﾞﾊ</t>
  </si>
  <si>
    <t>後閑  優美(3)ｺﾞｶﾝ ﾕｳﾐ</t>
  </si>
  <si>
    <t>高波  航平(3)ﾀｶﾅﾐ ｺｳﾍｲ</t>
  </si>
  <si>
    <t>髙本  瑠刀(3)ﾀｶﾓﾄ ﾘｭｳﾄ</t>
  </si>
  <si>
    <t>高井  天舞(3)ﾀｶｲ ﾃﾝﾏ</t>
  </si>
  <si>
    <t>坂本  渓輔(3)ｻｶﾓﾄ ｹｲｽｹ</t>
  </si>
  <si>
    <t>宮﨑  克己(2)ﾐﾔｻﾞｷ ｶﾂﾐ</t>
  </si>
  <si>
    <t>石丸  怜欧(2)ｲｼﾏﾙ ﾚｵ</t>
  </si>
  <si>
    <t>町田　陸透(3)ﾏﾁﾀﾞ ﾘｸﾄ</t>
  </si>
  <si>
    <t>飯島　拓己(3)ｲｲｼﾞﾏ ﾀｸﾐ</t>
  </si>
  <si>
    <t>新井　　湊(3)ｱﾗｲ ﾐﾅﾄ</t>
  </si>
  <si>
    <t>新井　叶澄(3)ｱﾗｲ ｶﾅﾄ</t>
  </si>
  <si>
    <t>岡田　蒼空(3)ｵｶﾀﾞ ｿﾗ</t>
  </si>
  <si>
    <t>上野　綾華(3)ｳｴﾉ ｱﾔｶ</t>
  </si>
  <si>
    <t>平石ひかる(3)ﾋﾗｲｼ ﾋｶﾙ</t>
  </si>
  <si>
    <t>西井　瑞葵(3)ﾆｼｲ ﾐｽﾞｷ</t>
  </si>
  <si>
    <t>関　ひなた(3)ｾｷ ﾋﾅﾀ</t>
  </si>
  <si>
    <t>関口　楓香(2)ｾｷｸﾞﾁ ﾌｳｶ</t>
  </si>
  <si>
    <t>伊藤　苺花(2)ｲﾄｳ ﾏｲｶ</t>
  </si>
  <si>
    <t>鈴木　妃奈(2)ｽｽﾞｷ ﾋﾅ</t>
  </si>
  <si>
    <t>阿部由梨愛(2)ｱﾍﾞ ﾕﾘｱ</t>
  </si>
  <si>
    <t>小林　希颯(2)ｺﾊﾞﾔｼ ﾉﾉｶ</t>
  </si>
  <si>
    <t>小川　真歩(2)ｵｶﾞﾜ ﾏﾎ</t>
  </si>
  <si>
    <t>青山　美紅(1)ｱｵﾔﾏ ﾐｸ</t>
  </si>
  <si>
    <t>髙瀬　結愛(1)ﾀｶｾ ﾕｳｱ</t>
  </si>
  <si>
    <t>伊澤恵俐佳(1)ｲｻﾞﾜ ｴﾘｶ</t>
  </si>
  <si>
    <t>伏見　百花(1)ﾌｼﾐ ﾓｶ</t>
  </si>
  <si>
    <t>狩野詩愛理(1)ｶﾉｳ ｼｴﾘ</t>
  </si>
  <si>
    <t>竹内　　愛(1)ﾀｹｳﾁ ﾏﾅﾐ</t>
  </si>
  <si>
    <t>門倉　由依(1)ｶﾄﾞｸﾗ ﾕｲ</t>
  </si>
  <si>
    <t>斧谷　浬虎(1)ｵﾉﾔ ﾘﾄ</t>
  </si>
  <si>
    <t>大須賀悠樹(1)ｵｵｽｶ ﾊﾙｷ</t>
  </si>
  <si>
    <t>馬場　結子(3)ﾊﾞﾊﾞ ﾕｲｺ</t>
  </si>
  <si>
    <t>伊藤　竣大(3)ｲﾄｳ ｼｭﾝﾀﾞｲ</t>
  </si>
  <si>
    <t>原田　望睦(2)ﾊﾗﾀﾞ ﾉｿﾞﾑ</t>
  </si>
  <si>
    <t>堤　　海翔(3)ﾂﾂﾐ ｶｲﾄ</t>
  </si>
  <si>
    <t>瀧野　友也(2)ﾀｷﾉ ﾄﾓﾔ</t>
  </si>
  <si>
    <t>清水　思温(3)ｼﾐｽﾞ ｼｵﾝ</t>
  </si>
  <si>
    <t>桐渕　晃輔(2)ｷﾘﾌﾞﾁ ｺｳｽｹ</t>
  </si>
  <si>
    <t>米倉　　拓(2)ﾖﾈｸﾗ ﾀｸﾐ</t>
  </si>
  <si>
    <t>真藤　要輝(3)ｼﾝﾄﾞｳ ﾖｳｷ</t>
  </si>
  <si>
    <t>田中　良弥(3)ﾀﾅｶ ﾘｮｳﾔ</t>
  </si>
  <si>
    <t>萩原　飛幸(3)ﾊｷﾞﾜﾗ ﾋｻｷ</t>
  </si>
  <si>
    <t>塚越　　展(2)ﾂｶｺﾞｼ ﾃﾝ</t>
  </si>
  <si>
    <t>黒崎　雄介(2)ｸﾛｻｷ ﾕｳｽｹ</t>
  </si>
  <si>
    <t>大原　向陽(2)ｵｵﾊﾗ ｺｳﾖｳ</t>
  </si>
  <si>
    <t>橋爪　　駆(2)ﾊｼﾂﾞﾒ ｶｹﾙ</t>
  </si>
  <si>
    <t>金子　海渡(3)ｶﾈｺ ｶｲﾄ</t>
  </si>
  <si>
    <t>田村健一郎(3)ﾀﾑﾗ ｹﾝｲﾁﾛｳ</t>
  </si>
  <si>
    <t>郷緒　快成(3)ｺﾞｳｵ ｶｲｾｲ</t>
  </si>
  <si>
    <t>真藤　美里(2)ｼﾝﾄﾞｳ ﾐｻﾄ</t>
  </si>
  <si>
    <t>高橋　　凜(3)ﾀｶﾊｼ ﾘﾝ</t>
  </si>
  <si>
    <t>芦田　真由(3)ｱｼﾀﾞ ﾏﾕ</t>
  </si>
  <si>
    <t>鈴木　　凛(2)ｽｽﾞｷ ﾘﾝ</t>
  </si>
  <si>
    <t>山田　小華(1)ﾔﾏﾀﾞ ｺﾊ</t>
  </si>
  <si>
    <t>小島　理子(1)ｺｼﾞﾏ ﾘｺ</t>
  </si>
  <si>
    <t>長野　　舞(2)ﾅｶﾞﾉ ﾏｲ</t>
  </si>
  <si>
    <t>鈴木　　杏(2)ｽｽﾞｷ ｱﾝ</t>
  </si>
  <si>
    <t>吉田　桃子(2)ﾖｼﾀﾞ ﾓﾓｺ</t>
  </si>
  <si>
    <t>秀島ひなた(2)ﾋﾃﾞｼﾏ ﾋﾅﾀ</t>
  </si>
  <si>
    <t>清水　咲帆(2)ｼﾐｽﾞ ｻｷﾎ</t>
  </si>
  <si>
    <t>黛　　香葉(2)ﾏﾕｽﾞﾐ ｺﾉﾊ</t>
  </si>
  <si>
    <t>舞木　美羽(1)ﾓｳｷﾞ ﾐｳ</t>
  </si>
  <si>
    <t>柴山菜乃実(3)ｼﾊﾞﾔﾏ ﾅﾅﾐ</t>
  </si>
  <si>
    <t>金井萌々香(3)ｶﾅｲ ﾓﾓｶ</t>
  </si>
  <si>
    <t>土田  心杏(3)ﾂﾁﾀﾞ ｺｺｱ</t>
  </si>
  <si>
    <t>清水　咲耶(1)ｼﾐｽﾞ ｻﾔ</t>
  </si>
  <si>
    <t>塚越  圓花(1)ﾂｶｺﾞｼ ﾏﾄﾞｶ</t>
  </si>
  <si>
    <t>時澤　璃花(1)ﾄｷｻﾞﾜ ﾘﾝｶ</t>
  </si>
  <si>
    <t>金井  楓佳(1)ｶﾅｲ ﾌｳｶ</t>
  </si>
  <si>
    <t>須川    心(2)ｽｶﾜ ｼﾝ</t>
  </si>
  <si>
    <t>伊丹　壱颯(1)ｲﾀﾐ ｲｯｻ</t>
  </si>
  <si>
    <t>深野  陽向(1)ﾌｶﾉ ﾋﾅﾀ</t>
  </si>
  <si>
    <t>湯浅  唯人(1)ﾕｱｻ ﾕｲﾄ</t>
  </si>
  <si>
    <t>深野  陽光(1)ﾌｶﾉ ﾋｶﾙ</t>
  </si>
  <si>
    <t>松下乎多良(1)ﾏﾂｼﾀ ｺﾀﾛｳ</t>
  </si>
  <si>
    <t>高崎一中Ａ</t>
  </si>
  <si>
    <t>和光　　守(1)ﾜｺｳ ﾏﾓﾙ</t>
  </si>
  <si>
    <t>立岡明日登(2)ﾀﾂｵｶ ｱｽﾄ</t>
  </si>
  <si>
    <t>高岸　航大(2)ﾀｶｷﾞｼ ｺｳﾀﾞｲ</t>
  </si>
  <si>
    <t>小日向蹴飛(1)ｺﾋﾞﾅﾀ ｼｭｳﾄ</t>
  </si>
  <si>
    <t>悴田　　創(2)ｶｾﾀﾞ ﾂｸﾙ</t>
  </si>
  <si>
    <t>井田　優那(1)ｲﾀﾞ ﾕｳﾅ</t>
  </si>
  <si>
    <t>原勢　咲姫(2)ﾊﾗｾ ｻｷ</t>
  </si>
  <si>
    <t>清水明日香(2)ｼﾐｽﾞ ｱｽｶ</t>
  </si>
  <si>
    <t>福島　花翔(1)ﾌｸｼﾏ ﾊﾅｶ</t>
  </si>
  <si>
    <t>高野　菜摘(2)ﾀｶﾉ ﾅﾂﾐ</t>
  </si>
  <si>
    <t>井野　由梨(2)ｲﾉ ﾕﾘ</t>
  </si>
  <si>
    <t>絹川　水葵(2)ｷﾇｶﾞﾜ ｱｵｲ</t>
  </si>
  <si>
    <t>平野カミト(1)ﾋﾗﾉ ｶﾐﾄ</t>
  </si>
  <si>
    <t>八幡中Ａ</t>
  </si>
  <si>
    <t>相川シアン(2)ｱｲｶﾜ ｼｱﾝ</t>
  </si>
  <si>
    <t>八幡中Ｂ</t>
  </si>
  <si>
    <t>八幡中Ｃ</t>
  </si>
  <si>
    <t>久保田京介(2)ｸﾎﾞﾀ ｷｮｳｽｹ</t>
  </si>
  <si>
    <t>戸塚直太朗(1)ﾄﾂｶ ﾅｵﾀﾛｳ</t>
  </si>
  <si>
    <t>小松亜里紗(1)ｺﾏﾂ ｱﾘｻ</t>
  </si>
  <si>
    <t>豊岡中Ａ</t>
  </si>
  <si>
    <t>今井　　禅(3)ｲﾏｲ ｾﾞﾝ</t>
  </si>
  <si>
    <t>及川　凌央(2)ｵｲｶﾜ ﾘｮｳ</t>
  </si>
  <si>
    <t>梁瀬　太一(2)ﾔﾅｾ ﾀｲﾁ</t>
  </si>
  <si>
    <t>佐々木　彌(3)ｻｻｷ ﾜﾀﾙ</t>
  </si>
  <si>
    <t>髙橋　琴音(2)ﾀｶﾊｼ ｺﾄﾈ</t>
  </si>
  <si>
    <t>坂本　凜夏(3)ｻｶﾓﾄ ﾘﾝｶ</t>
  </si>
  <si>
    <t>剣持　稟麻(2)ｹﾝﾓﾁ ﾙｱ</t>
  </si>
  <si>
    <t>勅使川原実優(3)ﾃｼｶﾞﾜﾗ ﾐﾕ</t>
  </si>
  <si>
    <t>戸塚圭二郎(3)ﾄﾂｶ ｹｲｼﾞﾛｳ</t>
  </si>
  <si>
    <t>五十嵐悠貴(2)ｲｶﾞﾗｼ ﾕｳｷ</t>
  </si>
  <si>
    <t>早坂  煌志(3)ﾊﾔｻｶ ｺｳｼ</t>
  </si>
  <si>
    <t>石榑　朱莉(3)ｲｼｸﾞﾚ ｱｶﾘ</t>
  </si>
  <si>
    <t>生方  咲良(3)ｳﾌﾞｶﾀ ｻｸﾗ</t>
  </si>
  <si>
    <t>追川　優羽(1)ｵｲｶﾜ ﾕｳﾜ</t>
  </si>
  <si>
    <t>前橋七中Ａ</t>
  </si>
  <si>
    <t>青木  郁也(3)ｱｵｷ ﾌﾐﾔ</t>
  </si>
  <si>
    <t>須田  亮太(3)ｽﾀﾞ ﾘｮｳﾀ</t>
  </si>
  <si>
    <t>廣瀬  斗亜(2)ﾋﾛｾ ﾄｱ</t>
  </si>
  <si>
    <t>羽鳥  凌生(3)ﾊﾄﾘ ﾘｮｳｷ</t>
  </si>
  <si>
    <t>木村    翔(3)ｷﾑﾗ ｶｹﾙ</t>
  </si>
  <si>
    <t>前橋七中Ｂ</t>
  </si>
  <si>
    <t>村田  航己(1)ﾑﾗﾀ ｺｳｷ</t>
  </si>
  <si>
    <t>平野    空(1)ﾋﾗﾉ ｿﾗ</t>
  </si>
  <si>
    <t>平井    仁(1)ﾋﾗｲ ｼﾞﾝ</t>
  </si>
  <si>
    <t>中原  優太(1)ﾅｶﾊﾗ ｺｳﾀ</t>
  </si>
  <si>
    <t>西尾  長士(1)ﾆｼｵ ﾀｹｼ</t>
  </si>
  <si>
    <t>石川  愛実(2)ｲｼｶﾜ ﾏﾅﾐ</t>
  </si>
  <si>
    <t>髙山    栞(3)ﾀｶﾔﾏ ｼｵﾘ</t>
  </si>
  <si>
    <t>山河  千紘(3)ﾔﾏｶﾜ ﾁﾋﾛ</t>
  </si>
  <si>
    <t>須田七夕夏(3)ｽﾀﾞ ﾅﾅｶ</t>
  </si>
  <si>
    <t>塚越  千夏(3)ﾂｶｺﾞｼ ﾁﾅﾂ</t>
  </si>
  <si>
    <t>杉内  芭菜(2)ｽｷﾞｳﾁ ﾊﾅ</t>
  </si>
  <si>
    <t>大島さくら(2)ｵｵｼﾏ ｻｸﾗ</t>
  </si>
  <si>
    <t>林  菜々美(3)ﾊﾔｼ ﾅﾅﾐ</t>
  </si>
  <si>
    <t>山田真優奈(2)ﾔﾏﾀﾞ ﾏﾕﾅ</t>
  </si>
  <si>
    <t>前橋七中Ｃ</t>
  </si>
  <si>
    <t>小石  芹奈(1)ｺｲｼ ｾﾘﾅ</t>
  </si>
  <si>
    <t>町田  凛子(1)ﾏﾁﾀﾞ ﾘｺ</t>
  </si>
  <si>
    <t>干川  花奏(1)ﾎｼｶﾜ ﾊﾅ</t>
  </si>
  <si>
    <t>中央中等Ａ</t>
  </si>
  <si>
    <t>森野  雄太(3)ﾓﾘﾉ ﾕｳﾀ</t>
  </si>
  <si>
    <t>落合  利紅(3)ｵﾁｱｲ ﾘｸ</t>
  </si>
  <si>
    <t>前田  出海(3)ﾏｴﾀﾞ ｲｽﾞﾐ</t>
  </si>
  <si>
    <t>芹澤  陸斗(3)ｾﾘｻﾞﾜ ﾘｸﾄ</t>
  </si>
  <si>
    <t>林      零(3)ﾊﾔｼ ﾚｲ</t>
  </si>
  <si>
    <t>渡辺    諒(1)ﾜﾀﾅﾍﾞ ﾘｮｳ</t>
  </si>
  <si>
    <t>中央中等Ｂ</t>
  </si>
  <si>
    <t>本田  大慧(2)ﾎﾝﾀﾞ ｵｵｷ</t>
  </si>
  <si>
    <t>小菅琳太郎(1)ｺｽｹﾞ ﾘﾝﾀﾛｳ</t>
  </si>
  <si>
    <t>諸原  怜奈(1)ﾓﾛﾊﾗ ﾚｲﾅ</t>
  </si>
  <si>
    <t>戸嶋  菜月(2)ﾄｼﾏ ﾅﾂｷ</t>
  </si>
  <si>
    <t>狩野  恵捺(3)ｶﾉｳ ｹｲﾅ</t>
  </si>
  <si>
    <t>小田島咲希(2)ｵﾀﾞｼﾞﾏ ｻｷ</t>
  </si>
  <si>
    <t>宇津木芽生(2)ｳﾂｷﾞ ﾒｲ</t>
  </si>
  <si>
    <t>西山  結愛(1)ﾆｼﾔﾏ ﾕｱ</t>
  </si>
  <si>
    <t>中村  愛花(1)ﾅｶﾑﾗ ﾏﾅｶ</t>
  </si>
  <si>
    <t>関口  莉乃(1)ｾｷｸﾞﾁ ﾘﾉ</t>
  </si>
  <si>
    <t>山根  未緒(3)ﾔﾏﾈ ﾐｵ</t>
  </si>
  <si>
    <t>岡村  美来(2)ｵｶﾑﾗ ﾐｸ</t>
  </si>
  <si>
    <t>吉田    旭(3)ﾖｼﾀﾞ ｱｻﾋ</t>
  </si>
  <si>
    <t>阿部  奏士(3)ｱﾍﾞ ｶﾅﾄ</t>
  </si>
  <si>
    <t>越川  和哉(3)ｺｼｶﾜ ｶｽﾞﾔ</t>
  </si>
  <si>
    <t>小谷野  翔(2)ｺﾔﾉ ｼｮｳ</t>
  </si>
  <si>
    <t>堀口  泰良(2)ﾎﾘｸﾞﾁ ﾀｲﾗ</t>
  </si>
  <si>
    <t>小越  航太(3)ｵｺﾞｼ ｺｳﾀ</t>
  </si>
  <si>
    <t>櫻井  凪人(3)ｻｸﾗｲ ﾅｷﾞﾄ</t>
  </si>
  <si>
    <t>橋爪  奎人(2)ﾊｼﾂﾞﾒ ｹｲﾄ</t>
  </si>
  <si>
    <t>羽鳥  優希(1)ﾊﾄﾘ ﾕｳｷ</t>
  </si>
  <si>
    <t>河田　　煌(2)ｶﾜﾀ ｺｳ</t>
  </si>
  <si>
    <t>大林　美桜(6)ｵｵﾊﾞﾔｼ ﾐｵ</t>
  </si>
  <si>
    <t>清水　りの(6)ｼﾐｽﾞ ﾘﾉ</t>
  </si>
  <si>
    <t>深田　茉優(6)ﾌｶﾀﾞ ﾏﾕ</t>
  </si>
  <si>
    <t>藤井あては(5)ﾀﾒｶﾞｲ ﾋﾖﾘ</t>
  </si>
  <si>
    <t>戸塚  友惟(3)ﾄﾂﾞｶ ﾕｳｲ</t>
  </si>
  <si>
    <t>小見萌々花(3)ｺﾐ ﾓﾓｶ</t>
  </si>
  <si>
    <t>樋口  里桜(3)ﾋｸﾞﾁ ﾘｵ</t>
  </si>
  <si>
    <t>藍原莉麻菜(2)ｱｲﾊﾗ ﾘｵﾅ</t>
  </si>
  <si>
    <t>岡田　宗馬(6)ｵｶﾀﾞ ｿｳﾏ</t>
  </si>
  <si>
    <t>勅使川原海斗(6)ﾃｼｶﾞﾜﾗ ｶｲﾄ</t>
  </si>
  <si>
    <t>柴山結以菜(6)ｼﾊﾞﾔﾏ　ﾕｲﾅ</t>
  </si>
  <si>
    <t>大久保　綾(2)ｵｵｸﾎﾞ ﾘｮｳ</t>
  </si>
  <si>
    <t>手島　潤哉(3)ﾃｼﾞﾏ ｼﾞｭﾝﾔ</t>
  </si>
  <si>
    <t>植松　旺介(3)ｳｴﾏﾂ ｵｳｽｹ</t>
  </si>
  <si>
    <t>須田　楓来(2)ｽﾀﾞ ｶｴﾗ</t>
  </si>
  <si>
    <t>渡邊　　紫(2)ﾜﾀﾅﾍﾞ ﾕｶﾘ</t>
  </si>
  <si>
    <t>武藤　蓮華(3)ﾑﾄｳ ﾚﾝｶ</t>
  </si>
  <si>
    <t>山口　萌乃(3)ﾔﾏｸﾞﾁ ﾓｴﾉ</t>
  </si>
  <si>
    <t>田中　咲羽(2)ﾀﾅｶ ｻｷﾊ</t>
  </si>
  <si>
    <t>竹内  楓(2)ﾀｹｳﾁ ｶｴﾃﾞ</t>
  </si>
  <si>
    <t>若林　星七(2)ﾜｶﾊﾞﾔｼ ｾﾅ</t>
  </si>
  <si>
    <t>立見あかり(2)ﾀﾂﾐ ｱｶﾘ</t>
  </si>
  <si>
    <t>曽根菜々美(3)ｿﾈ ﾅﾅﾐ</t>
  </si>
  <si>
    <t>正田　瑠奈(3)ｼｮｳﾀﾞ ﾙﾅ</t>
  </si>
  <si>
    <t>丸山　彩楓(2)ﾏﾙﾔﾏ ｱﾔｶ</t>
  </si>
  <si>
    <t>甲斐　紅葉(2)ｶｲ ｸﾚﾊ</t>
  </si>
  <si>
    <t>水無瀬実央(1)ﾐﾅｾ ﾐｵ</t>
  </si>
  <si>
    <t>吉根　実嶺(1)ﾖｼﾈ ﾐﾚｲ</t>
  </si>
  <si>
    <t>宮本　　茜(1)ﾐﾔﾓﾄ ｱｶﾈ</t>
  </si>
  <si>
    <t>石戸　美優(2)ｲｼﾄﾞ ﾐﾕｳ</t>
  </si>
  <si>
    <t>松﨑　有美(3)ﾏﾂｻﾞｷ ｱﾐ</t>
  </si>
  <si>
    <t>原田みちる(3)ﾊﾗﾀﾞﾐﾁﾙ</t>
  </si>
  <si>
    <t>長尾　亜樹(2)ﾅｶﾞｵ ｱｷ</t>
  </si>
  <si>
    <t>垣上　春陽(2)ｶｷｶﾞﾐ ﾊﾙﾋ</t>
  </si>
  <si>
    <t>金井　杏奈(2)ｶﾅｲ ｱﾝﾅ</t>
  </si>
  <si>
    <t>加部　叶葉(1)ｶﾍﾞ  ｶﾅﾊ</t>
  </si>
  <si>
    <t>古山　閏埜(1)ﾌﾙﾔﾏ ｼﾞｭﾝﾔ</t>
  </si>
  <si>
    <t>近藤　芙月(2)ｺﾝﾄﾞｳ ﾌﾂﾞｷ</t>
  </si>
  <si>
    <t>近藤　瑞莉(2)ｺﾝﾄﾞｳ ﾐｽﾞﾘ</t>
  </si>
  <si>
    <t>宮川　　琉(2)ﾐﾔｶﾜ ﾘｭｳ</t>
  </si>
  <si>
    <t>清水　太貴(1)ｼﾐｽﾞ ﾀｲｷ</t>
  </si>
  <si>
    <t>坂爪　智也(2)ｻｶﾂﾞﾒ ﾄﾓﾔ</t>
  </si>
  <si>
    <t>小泉　尚之(3)ｺｲｽﾞﾐ ﾅｵﾕｷ</t>
  </si>
  <si>
    <t>中島　　凌(3)ﾅｶｼﾞﾏ ﾘｮｳ</t>
  </si>
  <si>
    <t>内藤　來辰(3)ﾅｲﾄｳ ﾗｲｼﾝ</t>
  </si>
  <si>
    <t>住谷　龍悟(1)ｽﾐﾔ ﾘｭｳｺﾞ</t>
  </si>
  <si>
    <t>増田　　葵(1)ﾏｽﾀﾞ ｱｵｲ</t>
  </si>
  <si>
    <t>田中　孝征(3)ﾀﾅｶ ｺｳｾｲ</t>
  </si>
  <si>
    <t>眞貝　淳平(3)ｼﾝｶﾞｲ ｼﾞｭﾝﾍﾟｲ</t>
  </si>
  <si>
    <t>石原雄太郎(3)ｲｼﾊﾗ ﾕｳﾀﾛｳ</t>
  </si>
  <si>
    <t>高橋　柑太(2)ﾀｶﾊｼ ｶﾝﾀ</t>
  </si>
  <si>
    <t>長井　　悠(2)ﾅｶﾞｲ ﾕｳ</t>
  </si>
  <si>
    <t>清水　　奏(2)ｼﾐｽﾞ ｶﾅﾙ</t>
  </si>
  <si>
    <t>木内　凱斗(1)ｷｳﾁ ｶｲﾄ</t>
  </si>
  <si>
    <t>野中　暖人(1)ﾉﾅｶ ﾊﾙﾄ</t>
  </si>
  <si>
    <t>宮浦　優誠(3)ﾐﾔｳﾗ ﾕｳｾｲ</t>
  </si>
  <si>
    <t>林  　慶佑(2)ﾊﾔｼ ｹｲｽｹ</t>
  </si>
  <si>
    <t>金澤　いく(1)ｶﾅｻﾞﾜ ｲｸ</t>
  </si>
  <si>
    <t>伊藤　煌人(2)ｲﾄｳ ｱｷﾄ</t>
  </si>
  <si>
    <t>宮下　愛樹(2)ﾐﾔｼﾀ ﾖｼｷ</t>
  </si>
  <si>
    <t>吉井　和希(2)ﾖｼｲ ｶｽﾞｷ</t>
  </si>
  <si>
    <t>小学生女子高学年４×１００</t>
    <rPh sb="0" eb="3">
      <t>ショウガクセイ</t>
    </rPh>
    <rPh sb="3" eb="5">
      <t>ジョシ</t>
    </rPh>
    <rPh sb="5" eb="6">
      <t>コウ</t>
    </rPh>
    <rPh sb="6" eb="8">
      <t>ガクネン</t>
    </rPh>
    <phoneticPr fontId="1"/>
  </si>
  <si>
    <t>三木　　渚(6)ﾐｷ ﾅｷﾞｻ</t>
  </si>
  <si>
    <t>共通女子４×８００</t>
    <rPh sb="0" eb="2">
      <t>キョウツウ</t>
    </rPh>
    <rPh sb="2" eb="4">
      <t>ジョシ</t>
    </rPh>
    <phoneticPr fontId="1"/>
  </si>
  <si>
    <t>高島満里愛(2)ﾀｶｼﾏ ﾏﾘｱ</t>
  </si>
  <si>
    <t>松原　史依(2)ﾏﾂﾊﾞﾗ ｼｴｲ</t>
  </si>
  <si>
    <t>坂本　花怜(1)ｻｶﾓﾄ ｶﾚﾝ</t>
  </si>
  <si>
    <t>武井　栞奈(2)ﾀｹｲ ｶﾝﾅ</t>
  </si>
  <si>
    <t>豊岡中Ｂ</t>
  </si>
  <si>
    <t>鈴木  琉生(2)ｽｽﾞｷ ﾘｭｳ</t>
  </si>
  <si>
    <t>田中　大慈(3)ﾀﾅｶ ﾀｲｼﾞ</t>
  </si>
  <si>
    <t>望月  優慎(3)ﾓﾁﾂﾞｷ ﾕｳﾏ</t>
  </si>
  <si>
    <t>秋本　真生(2)ｱｷﾓﾄ ﾏｵ</t>
  </si>
  <si>
    <t>小池  快翔(2)ｺｲｹ ｶｲﾄ</t>
  </si>
  <si>
    <t>林   慶佑(2)ﾊﾔｼ ｹｲｽｹ</t>
  </si>
  <si>
    <t>加部  一馬(3)ｶﾍﾞ ｶｽﾞﾏ</t>
  </si>
  <si>
    <t>久保田京介(2)ﾐﾔｼﾀ ﾖｼｷ</t>
  </si>
  <si>
    <t>八幡中Ｄ</t>
  </si>
  <si>
    <t>戸塚直太朗(1)ﾄﾂｶﾅｵﾀﾛｳ</t>
  </si>
  <si>
    <t>上野　侑人(1)ｳｴﾉ ﾕｳﾄ</t>
  </si>
  <si>
    <t>小池  由佳(2)ｺｲｹ ﾕｶ</t>
  </si>
  <si>
    <t>長尾  亜樹(2)ﾅｶﾞｵ ｱｷ</t>
  </si>
  <si>
    <t>大澤  叶望(2)ｵｵｻﾜ ｶﾉﾝ</t>
  </si>
  <si>
    <t>角岡  宏音(2)ﾂﾉｵｶ ﾋﾛﾈ</t>
  </si>
  <si>
    <t>垣上  春陽(2)ｶｷｶﾞﾐ ﾊﾙﾋ</t>
  </si>
  <si>
    <t>金井  杏奈(2)ｶﾅｲ ｱﾝﾅ</t>
  </si>
  <si>
    <t>秋本  真生(2)ｱｷﾓﾄ  ﾏｵ</t>
  </si>
  <si>
    <t>山﨑陽南子(1)ﾔﾏｻﾞｷﾋﾅｺ</t>
  </si>
  <si>
    <t>1280</t>
  </si>
  <si>
    <t>江原  夏希(3)ｴﾊﾗ ﾅﾂｷ</t>
  </si>
  <si>
    <t>山本　七々(3)ﾔﾏﾓﾄ ﾅﾅ</t>
  </si>
  <si>
    <t>岡田　菜摘(3)ｵｶﾀﾞ ﾅﾂﾐ</t>
  </si>
  <si>
    <t>高野　哲徳(2)ﾀｶﾉ ｱｷﾉﾘ</t>
  </si>
  <si>
    <t>野本　想太(3)ﾉﾓﾄ ｿｳﾀ</t>
  </si>
  <si>
    <t>羽鳥　温人(3)ﾊﾄﾘ ﾊﾙﾄ</t>
  </si>
  <si>
    <t>1077</t>
  </si>
  <si>
    <t>野嶋菜々美(1)ﾉｼﾞﾏ ﾅﾅﾐ</t>
  </si>
  <si>
    <t>吉田　羽那(2)ﾖｼﾀﾞ ﾊﾅ</t>
  </si>
  <si>
    <t>神戸まひる(3)ｶﾝﾍﾞ ﾏﾋﾙ</t>
  </si>
  <si>
    <t>山口　和奏(2)ﾔﾏｸﾞﾁ ﾜｶﾅ</t>
  </si>
  <si>
    <t>大類中Ａ</t>
  </si>
  <si>
    <t>善如寺拓海(2)ｾﾞﾝﾆｮｼﾞ ﾀｸﾐ</t>
  </si>
  <si>
    <t>倉林　亘輝(3)ｸﾗﾊﾞﾔｼ ｺｳｷ</t>
  </si>
  <si>
    <t>天田　凌聖(2)ｱﾏﾀﾞ ﾘｮｳｾｲ</t>
  </si>
  <si>
    <t>鈴木　脩斗(3)ｽｽﾞｷ ｼｭｳﾄ</t>
  </si>
  <si>
    <t>天田　祐寿(2)ｱﾏﾀﾞ ﾕｽﾞ</t>
  </si>
  <si>
    <t>田村　美優(3)ﾀﾑﾗ ﾐﾕ</t>
  </si>
  <si>
    <t>浅川　祐衣(2)ｱｻｶﾜ ﾕｲ</t>
  </si>
  <si>
    <t>久保　亜月(1)ｸﾎﾞ ｱﾂﾞｷ</t>
  </si>
  <si>
    <t>金古ＲＣ Ａ</t>
  </si>
  <si>
    <t>米山　飛大(6)ﾖﾈﾔﾏ ﾋｯﾀ</t>
  </si>
  <si>
    <t>中島　　蓮(6)ﾅｶｼﾞﾏ ﾚﾝ</t>
  </si>
  <si>
    <t>中島　　心(6)ﾅｶｼﾞﾏ ｼﾝ</t>
  </si>
  <si>
    <t>永田　詩音(6)ﾅｶﾞﾀ ｼｵﾝ</t>
  </si>
  <si>
    <t>松井　絢人(4)ﾏﾂｲ ｹﾝﾄ</t>
  </si>
  <si>
    <t>間庭　旭飛(4)ﾏﾆﾜ ｱｻﾋ</t>
  </si>
  <si>
    <t>金古ＲＣ Ｂ</t>
  </si>
  <si>
    <t>岸　　凌市(5)ｷｼ ﾘｮｳｲﾁ</t>
  </si>
  <si>
    <t>堀越　　真(6)ﾎﾘｺｼ ｼﾝ</t>
  </si>
  <si>
    <t>竹渕　敦哉(6)ﾀｹﾌﾞﾁ ｱﾂﾔ</t>
  </si>
  <si>
    <t>鹿沼　龍雅(6)ｶﾇﾏ ﾘｭｳｶﾞ</t>
  </si>
  <si>
    <t>金古ＲＣ Ｃ</t>
  </si>
  <si>
    <t>近藤　壮太(4)ｺﾝﾄﾞｳ ｿｳﾀ</t>
  </si>
  <si>
    <t>竹渕　颯真(4)ﾀｹﾌﾞﾁ ｿｳﾏ</t>
  </si>
  <si>
    <t>戸塚　陽亮(5)ﾄﾂﾞｶ ﾖｳｽｹ</t>
  </si>
  <si>
    <t>狩野　太志(5)ｶﾉｳ ﾀｲｼ</t>
  </si>
  <si>
    <t>中島　　悠(4)ﾅｶｼﾞﾏ ﾕｳ</t>
  </si>
  <si>
    <t>植杉　颯太(4)ｳｴｽｷﾞ ｿｳﾀ</t>
  </si>
  <si>
    <t>米山　瑛守(4)ﾖﾈﾔﾏ ｴｲｽ</t>
  </si>
  <si>
    <t>田村　琉翔(4)ﾀﾑﾗ ﾘｭｳﾄ</t>
  </si>
  <si>
    <t>紫野　煌大(3)ｼﾉ ｺｳﾀﾞｲ</t>
  </si>
  <si>
    <t>城田　宇太(3)ｼﾛﾀ ｳﾀ</t>
  </si>
  <si>
    <t>齋藤　旺世(3)ｻｲﾄｳ ｵｳｾ</t>
  </si>
  <si>
    <t>石井　　潤(3)ｲｼｲ ｼﾞｭﾝ</t>
  </si>
  <si>
    <t>金古ＲＣ Ｄ</t>
  </si>
  <si>
    <t>狩野　尚太(3)ｶﾉｳ ｼｮｳﾀ</t>
  </si>
  <si>
    <t>羽鳥　友彬(3)ﾊﾄﾘ ﾄﾓｱｷ</t>
  </si>
  <si>
    <t>鹿沼　飛龍(3)ｶﾇﾏ ﾋﾘｭｳ</t>
  </si>
  <si>
    <t>原澤　　樹(3)ﾊﾜｻﾜ ｲﾂｷ</t>
  </si>
  <si>
    <t>田村　脩真(1)ﾀﾑﾗ ｼｭｳﾏ</t>
  </si>
  <si>
    <t>森田芯之輔(2)ﾓﾘﾀ ｼﾝﾉｽｹ</t>
  </si>
  <si>
    <t>石上　右京(1)ｲｼｶﾞﾐ ｳｷｮｳ</t>
  </si>
  <si>
    <t>間庭　一樹(1)ﾏﾆﾜｲﾂｷ</t>
  </si>
  <si>
    <t>紫野　彩音(6)ｼﾉ ｱﾔﾈ</t>
  </si>
  <si>
    <t>大場萌々香(6)ｵｵﾊﾞ ﾓﾓｶ</t>
  </si>
  <si>
    <t>青木　優芽(6)ｱｵｷ ﾕﾒ</t>
  </si>
  <si>
    <t>藤村　妃南(6)ﾌｼﾞﾑﾗ ﾋﾅ</t>
  </si>
  <si>
    <t>川野　梓季(4)ｶﾜﾉ ｱｽﾞｷ</t>
  </si>
  <si>
    <t>三木　心音(4)ﾐｷ ｺｺﾈ</t>
  </si>
  <si>
    <t>萩原　心那(6)ﾊｷﾞﾜﾗ ｺｺﾅ</t>
  </si>
  <si>
    <t>宮坂　千咲(6)ﾐﾔｻｶ ﾁｻｷ</t>
  </si>
  <si>
    <t>今城　杏紀(6)ｲﾏﾅﾘ ｱｷ</t>
  </si>
  <si>
    <t>石井　水月(6)ｲｼｲ ﾐﾂﾞｷ</t>
  </si>
  <si>
    <t>城田　香鈴(6)ｼﾛﾀ ｶﾘﾝ</t>
  </si>
  <si>
    <t>黒崎まどか(6)ｸﾛｻｷ ﾏﾄﾞｶ</t>
  </si>
  <si>
    <t>植杉　加音(6)ｳｴｽｷﾞ ｶｵﾝ</t>
  </si>
  <si>
    <t>川野　柚季(6)ｶﾜﾉ ﾕｽﾞｷ</t>
  </si>
  <si>
    <t>中島　美優(5)ﾅｶｼﾞﾏ ﾐﾕ</t>
  </si>
  <si>
    <t>栁岡あかり(5)ﾔﾅｵｶ ｱｶﾘ</t>
  </si>
  <si>
    <t>森田あやめ(5)ﾓﾘﾀ ｱﾔﾒ</t>
  </si>
  <si>
    <t>千明　由奈(5)ﾁｷﾞﾗ ﾕﾅ</t>
  </si>
  <si>
    <t>金古ＲＣ Ｅ</t>
  </si>
  <si>
    <t>上原　颯乃(5)ｳｴﾊﾗ ｻﾔﾉ</t>
  </si>
  <si>
    <t>原澤　　楓(5)ﾊﾗｻﾜ ｶｴﾃﾞ</t>
  </si>
  <si>
    <t>金井　沙樹(5)ｶﾅｲ ｻｷ</t>
  </si>
  <si>
    <t>飯塚　結菜(5)ｲｲﾂﾞｶ ﾕｲﾅ</t>
  </si>
  <si>
    <t>齋藤　咲愛(4)ｻｲﾄｳ ｴﾒ</t>
  </si>
  <si>
    <t>吉田　心優(4)ﾖｼﾀﾞ ﾐﾕ</t>
  </si>
  <si>
    <t>永田　亜実(4)ﾅｶﾞﾀ ﾂｸﾞﾐ</t>
  </si>
  <si>
    <t>神宮　彩乃(4)ｼﾞﾝｸﾞｳ ｱﾔﾉ</t>
  </si>
  <si>
    <t>関口　萌楓(4)ｾｷｸﾞﾁ ﾓｶ</t>
  </si>
  <si>
    <t>山田芙羽佳(4)ﾔﾏﾀﾞ ﾌｳｶ</t>
  </si>
  <si>
    <t>山田祐羽佳(4)ﾔﾏﾀﾞ ﾕｳｶ</t>
  </si>
  <si>
    <t>羽鳥　友惟(3)ﾊﾄﾘ ﾕｲ</t>
  </si>
  <si>
    <t>長張　愛梨(4)ﾅｶﾞﾊﾘ ｱｲﾘ</t>
  </si>
  <si>
    <t>鹿沼みおん(4)ｶﾇﾏ ﾐｵﾝ</t>
  </si>
  <si>
    <t>権藤叶和子(4)ｺﾞﾝﾄﾞｳ ﾄﾜｺ</t>
  </si>
  <si>
    <t>樋口　　詩(4)ﾋｸﾞﾁ ｳﾀ</t>
  </si>
  <si>
    <t>細野　美優(4)ﾎｿﾉ ﾐﾕ</t>
  </si>
  <si>
    <t>神村　美雫(4)ｶﾐﾑﾗ ﾐｸ</t>
  </si>
  <si>
    <t>栁岡ゆうり(3)ﾔﾅｵｶ ﾕｳﾘ</t>
  </si>
  <si>
    <t>堀越都梨愛(3)ﾎﾘｺｼ ﾐﾘｱ</t>
  </si>
  <si>
    <t>黒崎あやの(3)ｸﾛｻｷ ｱﾔﾉ</t>
  </si>
  <si>
    <t>松本　茉惟(3)ﾏﾂﾓﾄ ﾏｲ</t>
  </si>
  <si>
    <t>堀越梨里花(1)ﾎﾘｺｼ ﾘﾘｶ</t>
  </si>
  <si>
    <t>永田　叶羽(2)ﾅｶﾞﾀ ｶﾉﾊ</t>
  </si>
  <si>
    <t>中澤　愛花(1)ﾅｶｻﾞﾜ ﾏﾅｶ</t>
  </si>
  <si>
    <t>杉澤　陽菜(2)ｽｷﾞｻﾜ ﾋﾅ</t>
  </si>
  <si>
    <t>神宮　莉乃(1)ｼﾞﾝｸﾞｳ ﾘﾉ</t>
  </si>
  <si>
    <t>鹿沼ゆみん(1)ｶﾇﾏ ﾕﾐﾝ</t>
  </si>
  <si>
    <t>中嶋　　環(1)ﾅｶｼﾞﾏ ﾀﾏｷ</t>
  </si>
  <si>
    <t>黒崎わか葉(1)ｸﾛｻｷ ﾜｶﾊﾞ</t>
  </si>
  <si>
    <t>ＪＡＣＡ</t>
  </si>
  <si>
    <t>木村　倖大(5)ｷﾑﾗ ｺｳﾀ</t>
  </si>
  <si>
    <t>高橋　晃太(5)ﾀｶﾊｼ ｺｳﾀ</t>
  </si>
  <si>
    <t>小林　絃人(5)ｺﾊﾞﾔｼ ｹﾞﾝﾄ</t>
  </si>
  <si>
    <t>武富　文哉(5)ﾀｹﾄﾐ ﾌﾐﾔ</t>
  </si>
  <si>
    <t>永井　翔大(1)ﾅｶﾞｲ ｼｮｳﾀﾞｲ</t>
  </si>
  <si>
    <t>長井　蒼馬(1)ﾅｶﾞｲ ｿｳﾏ</t>
  </si>
  <si>
    <t>原澤　大空(1)ﾊﾗｻﾜ ﾀｲﾗ</t>
  </si>
  <si>
    <t>秀島　弘聖(1)ﾋﾃﾞｼﾏ ｺｳｾｲ</t>
  </si>
  <si>
    <t>神澤美央俐(1)ｶﾝｻﾞﾜﾐｵﾘ</t>
  </si>
  <si>
    <t>山崎咲里菜(1)ﾔﾏｻﾞｷｻﾘﾅ</t>
  </si>
  <si>
    <t>青木　理菜(1)ｱｵｷ ﾘﾅ</t>
  </si>
  <si>
    <t>入澤　和真(2)ｲﾘｻﾜ ｶｽﾞﾏ</t>
  </si>
  <si>
    <t>榊原　　閃(1)ｻｶｷﾊﾞﾗ ｼﾞﾝ</t>
  </si>
  <si>
    <t>湯本　　翼(1)ﾕﾓﾄ ﾂﾊﾞｻ</t>
  </si>
  <si>
    <t>村上　優哉(3)ﾑﾗｶﾐ ﾕｳﾔ</t>
  </si>
  <si>
    <t>髙橋    遥(3)ﾀｶﾊｼ ﾊﾙｶ</t>
  </si>
  <si>
    <t>髙橋    瞳(3)ﾀｶﾊｼ ﾋﾄﾐ</t>
  </si>
  <si>
    <t>池田  瑞生(3)ｲｹﾀﾞ ﾐｵ</t>
  </si>
  <si>
    <t>金澤  佳吾(3)ｶﾅｻﾞﾜ ｹｲｺﾞ</t>
  </si>
  <si>
    <t>菊池  楓希(3)ｷｸﾁ ﾌｳｷ</t>
  </si>
  <si>
    <t>橋爪  奎人(3)ﾊｼﾂﾞﾒ ｹｲﾄ</t>
  </si>
  <si>
    <t>田村　莉央(2)ﾀﾑﾗ ﾘｵ</t>
  </si>
  <si>
    <t>石井　隆貴(3)ｲｼｲ ﾘｭｳｷ</t>
  </si>
  <si>
    <t>瀬尾　虎那(3)ｾｵ ｺﾅﾝ</t>
  </si>
  <si>
    <t>野口　玄起(2)ﾉｸﾞﾁ ｹﾞﾝｷ</t>
  </si>
  <si>
    <t>林　　正伸(2)ﾊﾔｼ ﾏｻﾉﾌﾞ</t>
  </si>
  <si>
    <t>須川　　心(2)ｽｶﾜ ｼﾝ</t>
  </si>
  <si>
    <t>瀬尾　志音(2)ｾｵ ｼｵﾝ</t>
  </si>
  <si>
    <t>塚越　開世(3)ﾂｶｺﾞｼ ｶｾｲ</t>
  </si>
  <si>
    <t>深野　陽向(1)ﾌｶﾉ ﾋﾅﾀ</t>
  </si>
  <si>
    <t>鈴木　心和(2)ｽｽﾞｷ ﾏﾅﾄ</t>
  </si>
  <si>
    <t>相馬　誉史(2)ｿｳﾏ ﾀｶﾌﾐ</t>
  </si>
  <si>
    <t>湯浅　唯人(1)ﾕｱｻ ﾕｲﾄ</t>
  </si>
  <si>
    <t>深野　陽光(1)ﾌｶﾉ ﾋｶル</t>
  </si>
  <si>
    <t>小林　杏音(3)ｺﾊﾞﾔｼ ｱﾉﾝ</t>
  </si>
  <si>
    <t>土田　心杏(3)ﾂﾁﾀﾞ ｺｺｱ</t>
  </si>
  <si>
    <t>野口　りる(3)ﾉｸﾞﾁ ﾘﾙ</t>
  </si>
  <si>
    <t>長壁　萌花(2)ｵｻｶﾍﾞ ﾓｶ</t>
  </si>
  <si>
    <t>金井　楓佳(1)ｶﾅｲ ﾌｳｶ</t>
  </si>
  <si>
    <t>塚越　圓花(1)ﾂｶｺﾞｼ ﾏﾄﾞｶ</t>
  </si>
  <si>
    <t>森本　大貴(2)ﾓﾘﾓﾄ ﾀﾞｲｷ</t>
  </si>
  <si>
    <t>石井　伶旺(2)ｲｼｲ ﾚｵ</t>
  </si>
  <si>
    <t>本田　大慧(2)ﾎﾝﾀﾞ ｵｵｷ</t>
  </si>
  <si>
    <t>水野瑠輝也(2)ﾐｽﾞﾉ ﾙｷﾔ</t>
  </si>
  <si>
    <t>山﨑　翔矢(2)ﾔﾏｻﾞｷ ｼｮｳﾔ</t>
  </si>
  <si>
    <t>戸嶋　菜月(2)ﾄｼﾏ ﾅﾂｷ</t>
  </si>
  <si>
    <t>岡村　美来(2)ｵｶﾑﾗ ﾐｸ</t>
  </si>
  <si>
    <t>佐藤  秀磨(1)ｻﾄｳ ｼｭｳﾏ</t>
  </si>
  <si>
    <t>小池  広平(1)ｺｲｹ ｺｳﾍｲ</t>
  </si>
  <si>
    <t>酒井  祐太(1)ｻｶｲ ﾕｳﾀ</t>
  </si>
  <si>
    <t>中村    葵(1)ﾅｶﾑﾗ ｱｵｲ</t>
  </si>
  <si>
    <t>中澤  俊治(3)ﾅｶｻﾞﾜ ﾄｼﾊﾙ</t>
  </si>
  <si>
    <t>白石  結士(3)ｼﾗｲｼ ﾕｲﾄ</t>
  </si>
  <si>
    <t>小野  隼弥(3)ｵﾉ ｼﾞｭﾝﾔ</t>
  </si>
  <si>
    <t>堀越    歩(2)ﾎﾘｺｼ ｱﾕﾑ</t>
  </si>
  <si>
    <t>荻原  裕治(3)ｵｷﾞﾊﾗ ﾕｳｼﾞ</t>
  </si>
  <si>
    <t>館    海斗(1)ﾀﾁ ｶｲﾄ</t>
  </si>
  <si>
    <t>松原  自由(2)ﾏﾂﾊﾞﾗ ｼﾞﾕｳ</t>
  </si>
  <si>
    <t>川田  夏鳴(2)ｶﾜﾀﾞ ｶﾅﾙ</t>
  </si>
  <si>
    <t>山口    茜(3)ﾔﾏｸﾞﾁ ｱｶﾈ</t>
  </si>
  <si>
    <t>松岡  愛優(3)ﾏﾂｵｶ ｱﾕ</t>
  </si>
  <si>
    <t>佐藤  芽生(2)ｻﾄｳ ﾒｲ</t>
  </si>
  <si>
    <t>西川  玲奈(1)ﾆｼｶﾜ ﾚﾅ</t>
  </si>
  <si>
    <t>本島  優希(1)ﾓﾄｼﾞﾏ ﾕｷ</t>
  </si>
  <si>
    <t>松原  のん(1)ﾏﾂﾊﾞﾗ ﾉﾝ</t>
  </si>
  <si>
    <t>加部 　颯大(3)ｶﾍﾞ  ｿｳﾀ</t>
  </si>
  <si>
    <t>吉田　希羽(1)ﾖｼﾀﾞ ｷﾊﾈ</t>
  </si>
  <si>
    <t>茂木　公志(1)ﾓｷﾞ ｻﾄｼ</t>
  </si>
  <si>
    <t>青木  嘉杜(3)ｱｵｷ ﾖｼﾄ</t>
  </si>
  <si>
    <t>大畠  亨斗(3)ｵｵﾊﾀ ｷｮｳﾄ</t>
  </si>
  <si>
    <t>藤井  聖大(3)ﾌｼﾞｲ ｼｮｳｺﾞ</t>
  </si>
  <si>
    <t>高津  暖生(2)ﾀｶﾂ ﾊﾙｷ</t>
  </si>
  <si>
    <t>町田  知宏(2)ﾏﾁﾀﾞ ﾄﾓﾋﾛ</t>
  </si>
  <si>
    <t>佐藤  美拓(2)ｻﾄｳ ﾐｸ</t>
  </si>
  <si>
    <t>髙橋  咲良(2)ﾀｶﾊｼ ｻｸﾗ</t>
  </si>
  <si>
    <t>諸田  侑祇(1)ﾓﾛﾀﾞ ﾕｳｷ</t>
  </si>
  <si>
    <t>赤松  杏音(1)ｱｶﾏﾂ ｱﾉﾝ</t>
  </si>
  <si>
    <t>古市  彩花(1)ﾌﾙｲﾁ ｱﾔｶ</t>
  </si>
  <si>
    <t>井上  美咲(1)ｲﾉｳｴ ﾐｻｷ</t>
  </si>
  <si>
    <t>Hotel　KAWAＡ</t>
  </si>
  <si>
    <t>大和坂４６Ａ</t>
  </si>
  <si>
    <t>一木悠太()ｲﾁｷﾞﾕｳﾀ</t>
  </si>
  <si>
    <t>丸山　登夢()ﾏﾙﾔﾏ ﾄｳﾑ</t>
  </si>
  <si>
    <t>渋川　裕二()ｼﾌﾞｶﾜ ﾕｳｼﾞ</t>
  </si>
  <si>
    <t>宮川　健太()ﾐﾔｶﾜ ｹﾝﾀ</t>
  </si>
  <si>
    <t>柳田　聖人(3)ﾔﾅｷﾞﾀﾞ ｷﾖﾄ</t>
  </si>
  <si>
    <t>東京農大二Ａ</t>
  </si>
  <si>
    <t>東京農大二Ｂ</t>
  </si>
  <si>
    <t>東京農大二Ｃ</t>
  </si>
  <si>
    <t>熊木鼓太朗(2)ｸﾏｷｺﾀﾛｳ</t>
  </si>
  <si>
    <t>東京農大二Ｄ</t>
  </si>
  <si>
    <t>諸田竜之輔(2)ﾓﾛﾀﾞﾘｭｳﾉｽｹ</t>
  </si>
  <si>
    <t>宮内はやて(1)ﾐﾔｳﾁﾊﾔﾃ</t>
  </si>
  <si>
    <t>高崎選抜A</t>
    <rPh sb="0" eb="2">
      <t>タカサキ</t>
    </rPh>
    <rPh sb="2" eb="4">
      <t>センバツ</t>
    </rPh>
    <phoneticPr fontId="1"/>
  </si>
  <si>
    <t>小学生男子中学年４×１００</t>
    <rPh sb="0" eb="3">
      <t>ショウガクセイ</t>
    </rPh>
    <rPh sb="3" eb="5">
      <t>ダンシ</t>
    </rPh>
    <rPh sb="5" eb="7">
      <t>チュウガク</t>
    </rPh>
    <rPh sb="6" eb="8">
      <t>ガクネン</t>
    </rPh>
    <phoneticPr fontId="1"/>
  </si>
  <si>
    <t>小学生女子中学年４×１００</t>
    <rPh sb="0" eb="3">
      <t>ショウガクセイ</t>
    </rPh>
    <rPh sb="3" eb="5">
      <t>ジョシ</t>
    </rPh>
    <rPh sb="5" eb="7">
      <t>チュウガク</t>
    </rPh>
    <rPh sb="6" eb="8">
      <t>ガクネン</t>
    </rPh>
    <phoneticPr fontId="1"/>
  </si>
  <si>
    <t>富士見Ａ</t>
  </si>
  <si>
    <t>山岸すずな(2)ﾔﾏｷﾞｼ ｽｽﾞﾅ</t>
  </si>
  <si>
    <t>山岸わか葉(2)ﾔﾏｷﾞｼ ﾜｶﾊﾞ</t>
  </si>
  <si>
    <t>真庭  詩音(2)ﾏﾆﾜ ｼｵﾝ</t>
  </si>
  <si>
    <t>福田　壮佑(2)ﾌｸﾀﾞｿｳｽｹ</t>
  </si>
  <si>
    <t>江原　　光(1)ｴﾊﾗﾋｶﾙ</t>
  </si>
  <si>
    <t>金井　太陽(3)ﾅｶｲﾀｲﾖｳ</t>
  </si>
  <si>
    <t>渡邉　雄宇(2)ﾜﾀﾅﾍﾞﾕｳ</t>
  </si>
  <si>
    <t>三留　伊織(3)ﾐﾄﾒｲｵﾘ</t>
  </si>
  <si>
    <t>栁田　大輝(1)ﾔﾅｷﾞﾀﾋﾛｷ</t>
  </si>
  <si>
    <t>池田　琉央(2)ｲｹﾀﾞﾘｵ</t>
  </si>
  <si>
    <t>内藤　哲也(3)ﾅｲﾄｳﾃﾂﾔ</t>
  </si>
  <si>
    <t>中野　開斗(2)ﾅｶﾉｶｲﾄ</t>
  </si>
  <si>
    <t>神谷　幸澄(1)ｶﾐﾔﾕｷﾄ</t>
  </si>
  <si>
    <t>伊藤　亮馬(2)ｲﾄｳﾘｮｳﾏ</t>
  </si>
  <si>
    <t>黒田　健琉(2)ｸﾛﾀﾞﾀｹﾙ</t>
  </si>
  <si>
    <t>原澤　貴行(2)ﾊﾗｻﾜﾀｶﾕｷ</t>
  </si>
  <si>
    <t>松島　　涼(2)ﾏﾂｼﾏﾘｮｳ</t>
  </si>
  <si>
    <t>鈴木　悠元(1)ｽｽﾞｷﾋｻﾖｼ</t>
  </si>
  <si>
    <t>清水　  奏(1)ｼﾐｽﾞ ｿｳ</t>
  </si>
  <si>
    <t>高南中Ａ</t>
  </si>
  <si>
    <t>樋田　　詩(2)ﾄｲﾀﾞ ｳﾀ</t>
  </si>
  <si>
    <t>松本　　凌(3)ﾏﾂﾓﾄ ﾘｮｳ</t>
  </si>
  <si>
    <t>高南中Ｂ</t>
  </si>
  <si>
    <t>萩原　　涼(1)ﾊｷﾞﾜﾗ ｽｽﾞ</t>
  </si>
  <si>
    <t>松本　龍英(2)ﾏﾂﾓﾄﾘｭｳｴｲ</t>
  </si>
  <si>
    <t>佐藤　智也(1)ｻﾄｳﾄﾓﾔ</t>
  </si>
  <si>
    <t>加部　　大(3)ｶﾍﾞ  ｿｳﾀ</t>
  </si>
  <si>
    <t>廣木　大地
ﾋﾛｷ ﾀﾞｲﾁ</t>
  </si>
  <si>
    <t>春木　彩利
ﾊﾙｷ ｱﾔﾄ</t>
  </si>
  <si>
    <t>根岸　　走
ﾈｷﾞｼ ｿｳ</t>
  </si>
  <si>
    <t>戸田　雅稀
ﾄﾀﾞ ﾏｻｷ</t>
  </si>
  <si>
    <t>一木　悠太
ｲﾁｷﾞﾕｳﾀ</t>
  </si>
  <si>
    <t>吉野　大和
ﾖｼﾉ ﾔﾏﾄ</t>
  </si>
  <si>
    <t>丸山　登夢
ﾏﾙﾔﾏ ﾄｳﾑ</t>
  </si>
  <si>
    <t>渋川　裕二
ｼﾌﾞｶﾜ ﾕｳｼﾞ</t>
  </si>
  <si>
    <t>一般男子４×４００</t>
    <rPh sb="0" eb="2">
      <t>イッパン</t>
    </rPh>
    <rPh sb="2" eb="4">
      <t>ダンシ</t>
    </rPh>
    <phoneticPr fontId="1"/>
  </si>
  <si>
    <t>*0分54秒91</t>
    <rPh sb="2" eb="3">
      <t>フン</t>
    </rPh>
    <rPh sb="5" eb="6">
      <t>ビョウ</t>
    </rPh>
    <phoneticPr fontId="1"/>
  </si>
  <si>
    <t>DQ2→3</t>
    <phoneticPr fontId="1"/>
  </si>
  <si>
    <t>*0分57秒78</t>
    <rPh sb="2" eb="3">
      <t>フン</t>
    </rPh>
    <rPh sb="5" eb="6">
      <t>ビョウ</t>
    </rPh>
    <phoneticPr fontId="1"/>
  </si>
  <si>
    <t>DQ3→4</t>
  </si>
  <si>
    <t>DQ3→4</t>
    <phoneticPr fontId="1"/>
  </si>
  <si>
    <t>DQ1→2</t>
    <phoneticPr fontId="1"/>
  </si>
  <si>
    <t>ﾌｪﾙﾅﾝﾄﾞ大和(3)ﾌｪﾙﾅﾝﾄﾞ ﾔﾏﾄ</t>
    <phoneticPr fontId="1"/>
  </si>
  <si>
    <t>*0分47秒70</t>
    <rPh sb="2" eb="3">
      <t>フン</t>
    </rPh>
    <rPh sb="5" eb="6">
      <t>ビョウ</t>
    </rPh>
    <phoneticPr fontId="1"/>
  </si>
  <si>
    <t>*0分53秒07</t>
    <rPh sb="2" eb="3">
      <t>フン</t>
    </rPh>
    <rPh sb="5" eb="6">
      <t>ビョウ</t>
    </rPh>
    <phoneticPr fontId="1"/>
  </si>
  <si>
    <t>小学生女子高学年４×１００　２次レース</t>
    <rPh sb="0" eb="3">
      <t>ショウガクセイ</t>
    </rPh>
    <rPh sb="3" eb="5">
      <t>ジョシ</t>
    </rPh>
    <rPh sb="5" eb="6">
      <t>コウ</t>
    </rPh>
    <rPh sb="6" eb="8">
      <t>ガクネン</t>
    </rPh>
    <rPh sb="15" eb="16">
      <t>ジ</t>
    </rPh>
    <phoneticPr fontId="1"/>
  </si>
  <si>
    <t>*1分11秒29</t>
    <rPh sb="2" eb="3">
      <t>フン</t>
    </rPh>
    <rPh sb="5" eb="6">
      <t>ビョウ</t>
    </rPh>
    <phoneticPr fontId="1"/>
  </si>
  <si>
    <t>DQ3走
レーン侵害</t>
    <rPh sb="3" eb="4">
      <t>ソウ</t>
    </rPh>
    <rPh sb="8" eb="10">
      <t>シンガイ</t>
    </rPh>
    <phoneticPr fontId="1"/>
  </si>
  <si>
    <t>小学生男子低学年４×１００</t>
    <rPh sb="0" eb="3">
      <t>ショウガクセイ</t>
    </rPh>
    <rPh sb="3" eb="5">
      <t>ダンシ</t>
    </rPh>
    <rPh sb="5" eb="6">
      <t>テイ</t>
    </rPh>
    <rPh sb="6" eb="8">
      <t>ガクネン</t>
    </rPh>
    <phoneticPr fontId="1"/>
  </si>
  <si>
    <t>小学生男女子低学年４×１００</t>
    <rPh sb="0" eb="3">
      <t>ショウガクセイ</t>
    </rPh>
    <rPh sb="3" eb="5">
      <t>ダンジョ</t>
    </rPh>
    <rPh sb="5" eb="6">
      <t>シ</t>
    </rPh>
    <rPh sb="6" eb="7">
      <t>テイ</t>
    </rPh>
    <rPh sb="7" eb="9">
      <t>ガクネン</t>
    </rPh>
    <phoneticPr fontId="1"/>
  </si>
  <si>
    <t>中学女子４×２００２次レース　１２：５５競技開始</t>
    <rPh sb="0" eb="2">
      <t>チュウガク</t>
    </rPh>
    <rPh sb="2" eb="4">
      <t>ジョシ</t>
    </rPh>
    <rPh sb="10" eb="11">
      <t>ジ</t>
    </rPh>
    <rPh sb="20" eb="22">
      <t>キョウギ</t>
    </rPh>
    <rPh sb="22" eb="24">
      <t>カイシ</t>
    </rPh>
    <phoneticPr fontId="1"/>
  </si>
  <si>
    <t>中学男子４×２００　２次レース　１３：００競技開始</t>
    <rPh sb="0" eb="2">
      <t>チュウガク</t>
    </rPh>
    <rPh sb="2" eb="4">
      <t>ダンシ</t>
    </rPh>
    <rPh sb="11" eb="12">
      <t>ジ</t>
    </rPh>
    <rPh sb="21" eb="23">
      <t>キョウギ</t>
    </rPh>
    <rPh sb="23" eb="25">
      <t>カイシ</t>
    </rPh>
    <phoneticPr fontId="1"/>
  </si>
  <si>
    <t>中学男子４×４００　２次レース　１３：０５競技開始</t>
    <rPh sb="0" eb="2">
      <t>チュウガク</t>
    </rPh>
    <rPh sb="2" eb="4">
      <t>ダンシ</t>
    </rPh>
    <rPh sb="11" eb="12">
      <t>ジ</t>
    </rPh>
    <rPh sb="21" eb="23">
      <t>キョウギ</t>
    </rPh>
    <rPh sb="23" eb="25">
      <t>カイシ</t>
    </rPh>
    <phoneticPr fontId="1"/>
  </si>
  <si>
    <t>中学女子４×１００　２次レース</t>
    <rPh sb="0" eb="2">
      <t>チュウガク</t>
    </rPh>
    <rPh sb="2" eb="4">
      <t>ジョシ</t>
    </rPh>
    <rPh sb="11" eb="12">
      <t>ジ</t>
    </rPh>
    <phoneticPr fontId="1"/>
  </si>
  <si>
    <t>高校男子４×１００　２次レース</t>
    <rPh sb="0" eb="2">
      <t>コウコウ</t>
    </rPh>
    <rPh sb="2" eb="4">
      <t>ダンシ</t>
    </rPh>
    <rPh sb="11" eb="12">
      <t>ジ</t>
    </rPh>
    <phoneticPr fontId="1"/>
  </si>
  <si>
    <t>中学男子４×１００　２次レース</t>
    <rPh sb="0" eb="2">
      <t>チュウガク</t>
    </rPh>
    <rPh sb="2" eb="4">
      <t>ダンシ</t>
    </rPh>
    <rPh sb="11" eb="12">
      <t>ジ</t>
    </rPh>
    <phoneticPr fontId="1"/>
  </si>
  <si>
    <t>DNS</t>
    <phoneticPr fontId="1"/>
  </si>
  <si>
    <t>DNS</t>
    <phoneticPr fontId="1"/>
  </si>
  <si>
    <t>DNS</t>
    <phoneticPr fontId="1"/>
  </si>
  <si>
    <t>共通女子４×８００　２次レース　</t>
    <rPh sb="0" eb="2">
      <t>キョウツウ</t>
    </rPh>
    <rPh sb="2" eb="4">
      <t>ジョシ</t>
    </rPh>
    <rPh sb="11" eb="12">
      <t>ジ</t>
    </rPh>
    <phoneticPr fontId="1"/>
  </si>
  <si>
    <t>共通男子４×８００　２次レース</t>
    <rPh sb="0" eb="2">
      <t>キョウツウ</t>
    </rPh>
    <rPh sb="2" eb="4">
      <t>ダンシ</t>
    </rPh>
    <rPh sb="11" eb="12">
      <t>ジ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</si>
</sst>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&quot;分&quot;00&quot;秒&quot;00"/>
    <numFmt numFmtId="177" formatCode="00&quot;分&quot;00&quot;秒&quot;00"/>
  </numFmts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7.5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vertical="center" wrapText="1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vertical="center" shrinkToFit="1"/>
    </xf>
    <xf numFmtId="0" fontId="2" fillId="0" borderId="0" xfId="0" applyFont="1" applyBorder="1" applyAlignment="1">
      <alignment vertical="center" shrinkToFit="1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vertical="center" shrinkToFi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77" fontId="2" fillId="0" borderId="1" xfId="0" applyNumberFormat="1" applyFont="1" applyBorder="1">
      <alignment vertical="center"/>
    </xf>
    <xf numFmtId="176" fontId="2" fillId="0" borderId="1" xfId="0" applyNumberFormat="1" applyFont="1" applyBorder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Fill="1" applyBorder="1">
      <alignment vertical="center"/>
    </xf>
    <xf numFmtId="176" fontId="2" fillId="0" borderId="0" xfId="0" applyNumberFormat="1" applyFont="1" applyBorder="1">
      <alignment vertical="center"/>
    </xf>
    <xf numFmtId="0" fontId="2" fillId="0" borderId="0" xfId="0" applyFont="1" applyFill="1" applyBorder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4" fillId="0" borderId="0" xfId="0" applyFont="1">
      <alignment vertical="center"/>
    </xf>
    <xf numFmtId="0" fontId="4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1" xfId="0" applyNumberFormat="1" applyFont="1" applyBorder="1" applyAlignment="1">
      <alignment horizontal="right" vertical="center"/>
    </xf>
    <xf numFmtId="176" fontId="3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3" fillId="0" borderId="0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4" fillId="0" borderId="0" xfId="0" applyFont="1" applyBorder="1" applyAlignment="1">
      <alignment vertical="top" wrapText="1"/>
    </xf>
    <xf numFmtId="176" fontId="2" fillId="0" borderId="0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00"/>
      <color rgb="FFAFEA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91"/>
  <sheetViews>
    <sheetView tabSelected="1" view="pageBreakPreview" topLeftCell="A273" zoomScaleNormal="100" zoomScaleSheetLayoutView="100" workbookViewId="0">
      <selection activeCell="T280" sqref="T280:AF280"/>
    </sheetView>
  </sheetViews>
  <sheetFormatPr defaultRowHeight="13.5" x14ac:dyDescent="0.15"/>
  <cols>
    <col min="1" max="1" width="3.5" style="1" bestFit="1" customWidth="1"/>
    <col min="2" max="2" width="3.875" style="1" customWidth="1"/>
    <col min="3" max="3" width="10.875" style="10" customWidth="1"/>
    <col min="4" max="4" width="5.5" style="1" customWidth="1"/>
    <col min="5" max="5" width="11" style="24" customWidth="1"/>
    <col min="6" max="6" width="5.5" style="1" customWidth="1"/>
    <col min="7" max="7" width="11" style="24" customWidth="1"/>
    <col min="8" max="8" width="5.5" style="1" customWidth="1"/>
    <col min="9" max="9" width="11" style="24" customWidth="1"/>
    <col min="10" max="10" width="5.5" style="1" customWidth="1"/>
    <col min="11" max="11" width="11" style="24" customWidth="1"/>
    <col min="12" max="12" width="5.5" style="1" hidden="1" customWidth="1"/>
    <col min="13" max="13" width="11.5" style="1" hidden="1" customWidth="1"/>
    <col min="14" max="14" width="5.5" style="1" hidden="1" customWidth="1"/>
    <col min="15" max="15" width="11.5" style="1" hidden="1" customWidth="1"/>
    <col min="16" max="16" width="11.875" style="1" customWidth="1"/>
    <col min="17" max="17" width="6.625" style="1" customWidth="1"/>
    <col min="18" max="16384" width="9" style="1"/>
  </cols>
  <sheetData>
    <row r="1" spans="1:17" x14ac:dyDescent="0.15">
      <c r="B1" s="16" t="s">
        <v>34</v>
      </c>
      <c r="C1" s="16"/>
      <c r="D1" s="16"/>
      <c r="E1" s="20"/>
      <c r="F1" s="16"/>
    </row>
    <row r="2" spans="1:17" hidden="1" x14ac:dyDescent="0.15">
      <c r="B2" s="6"/>
      <c r="C2" s="9"/>
      <c r="D2" s="13"/>
      <c r="E2" s="21"/>
      <c r="F2" s="13"/>
    </row>
    <row r="3" spans="1:17" x14ac:dyDescent="0.15">
      <c r="A3" s="2" t="s">
        <v>41</v>
      </c>
      <c r="B3" s="2" t="s">
        <v>31</v>
      </c>
      <c r="C3" s="7"/>
      <c r="D3" s="39" t="s">
        <v>24</v>
      </c>
      <c r="E3" s="39"/>
      <c r="F3" s="39" t="s">
        <v>25</v>
      </c>
      <c r="G3" s="39"/>
      <c r="H3" s="39" t="s">
        <v>26</v>
      </c>
      <c r="I3" s="39"/>
      <c r="J3" s="39" t="s">
        <v>27</v>
      </c>
      <c r="K3" s="39"/>
      <c r="L3" s="39" t="s">
        <v>28</v>
      </c>
      <c r="M3" s="39"/>
      <c r="N3" s="39" t="s">
        <v>28</v>
      </c>
      <c r="O3" s="39"/>
      <c r="P3" s="12" t="s">
        <v>29</v>
      </c>
      <c r="Q3" s="12" t="s">
        <v>30</v>
      </c>
    </row>
    <row r="4" spans="1:17" ht="24.75" customHeight="1" x14ac:dyDescent="0.15">
      <c r="A4" s="2">
        <v>1</v>
      </c>
      <c r="B4" s="2">
        <v>4</v>
      </c>
      <c r="C4" s="7" t="s">
        <v>547</v>
      </c>
      <c r="D4" s="2">
        <v>4009</v>
      </c>
      <c r="E4" s="22" t="s">
        <v>548</v>
      </c>
      <c r="F4" s="2">
        <v>4008</v>
      </c>
      <c r="G4" s="22" t="s">
        <v>549</v>
      </c>
      <c r="H4" s="2">
        <v>6009</v>
      </c>
      <c r="I4" s="22" t="s">
        <v>348</v>
      </c>
      <c r="J4" s="2">
        <v>6008</v>
      </c>
      <c r="K4" s="22" t="s">
        <v>349</v>
      </c>
      <c r="L4" s="2">
        <v>2552</v>
      </c>
      <c r="M4" s="3" t="s">
        <v>242</v>
      </c>
      <c r="N4" s="2" t="s">
        <v>0</v>
      </c>
      <c r="O4" s="3" t="s">
        <v>243</v>
      </c>
      <c r="P4" s="15">
        <v>5014</v>
      </c>
      <c r="Q4" s="2">
        <f t="shared" ref="Q4:Q32" si="0">IF(RANK(P4,P$4:P$34,1)=" ","DNS",RANK(P4,P$4:P$34,1))</f>
        <v>1</v>
      </c>
    </row>
    <row r="5" spans="1:17" ht="24.75" customHeight="1" x14ac:dyDescent="0.15">
      <c r="A5" s="2">
        <v>1</v>
      </c>
      <c r="B5" s="2">
        <v>5</v>
      </c>
      <c r="C5" s="7" t="s">
        <v>203</v>
      </c>
      <c r="D5" s="2">
        <v>6213</v>
      </c>
      <c r="E5" s="22" t="s">
        <v>219</v>
      </c>
      <c r="F5" s="2">
        <v>6215</v>
      </c>
      <c r="G5" s="22" t="s">
        <v>216</v>
      </c>
      <c r="H5" s="2">
        <v>6214</v>
      </c>
      <c r="I5" s="22" t="s">
        <v>217</v>
      </c>
      <c r="J5" s="2">
        <v>6216</v>
      </c>
      <c r="K5" s="22" t="s">
        <v>218</v>
      </c>
      <c r="L5" s="2" t="s">
        <v>0</v>
      </c>
      <c r="M5" s="3" t="s">
        <v>47</v>
      </c>
      <c r="N5" s="2" t="s">
        <v>0</v>
      </c>
      <c r="O5" s="3" t="s">
        <v>47</v>
      </c>
      <c r="P5" s="15">
        <v>5183</v>
      </c>
      <c r="Q5" s="2">
        <f t="shared" si="0"/>
        <v>2</v>
      </c>
    </row>
    <row r="6" spans="1:17" ht="24.75" customHeight="1" x14ac:dyDescent="0.15">
      <c r="A6" s="2">
        <v>1</v>
      </c>
      <c r="B6" s="2">
        <v>6</v>
      </c>
      <c r="C6" s="7" t="s">
        <v>6</v>
      </c>
      <c r="D6" s="2">
        <v>4299</v>
      </c>
      <c r="E6" s="22" t="s">
        <v>472</v>
      </c>
      <c r="F6" s="2">
        <v>6267</v>
      </c>
      <c r="G6" s="22" t="s">
        <v>200</v>
      </c>
      <c r="H6" s="2">
        <v>6266</v>
      </c>
      <c r="I6" s="22" t="s">
        <v>201</v>
      </c>
      <c r="J6" s="2">
        <v>2257</v>
      </c>
      <c r="K6" s="22" t="s">
        <v>202</v>
      </c>
      <c r="L6" s="2">
        <v>4303</v>
      </c>
      <c r="M6" s="3" t="s">
        <v>156</v>
      </c>
      <c r="N6" s="2" t="s">
        <v>0</v>
      </c>
      <c r="O6" s="3" t="s">
        <v>47</v>
      </c>
      <c r="P6" s="15">
        <v>5260</v>
      </c>
      <c r="Q6" s="2">
        <f t="shared" si="0"/>
        <v>3</v>
      </c>
    </row>
    <row r="7" spans="1:17" ht="24.75" customHeight="1" x14ac:dyDescent="0.15">
      <c r="A7" s="2">
        <v>1</v>
      </c>
      <c r="B7" s="2">
        <v>3</v>
      </c>
      <c r="C7" s="7" t="s">
        <v>228</v>
      </c>
      <c r="D7" s="2">
        <v>2519</v>
      </c>
      <c r="E7" s="22" t="s">
        <v>238</v>
      </c>
      <c r="F7" s="2">
        <v>4548</v>
      </c>
      <c r="G7" s="22" t="s">
        <v>496</v>
      </c>
      <c r="H7" s="2">
        <v>6531</v>
      </c>
      <c r="I7" s="22" t="s">
        <v>240</v>
      </c>
      <c r="J7" s="2">
        <v>4547</v>
      </c>
      <c r="K7" s="22" t="s">
        <v>241</v>
      </c>
      <c r="L7" s="2" t="s">
        <v>0</v>
      </c>
      <c r="M7" s="3" t="s">
        <v>47</v>
      </c>
      <c r="N7" s="2" t="s">
        <v>0</v>
      </c>
      <c r="O7" s="3" t="s">
        <v>47</v>
      </c>
      <c r="P7" s="15">
        <v>5268</v>
      </c>
      <c r="Q7" s="2">
        <f t="shared" si="0"/>
        <v>4</v>
      </c>
    </row>
    <row r="8" spans="1:17" ht="24.75" customHeight="1" x14ac:dyDescent="0.15">
      <c r="A8" s="2">
        <v>1</v>
      </c>
      <c r="B8" s="2">
        <v>8</v>
      </c>
      <c r="C8" s="7" t="s">
        <v>3</v>
      </c>
      <c r="D8" s="2">
        <v>2065</v>
      </c>
      <c r="E8" s="22" t="s">
        <v>354</v>
      </c>
      <c r="F8" s="2">
        <v>4093</v>
      </c>
      <c r="G8" s="22" t="s">
        <v>272</v>
      </c>
      <c r="H8" s="2">
        <v>6076</v>
      </c>
      <c r="I8" s="22" t="s">
        <v>274</v>
      </c>
      <c r="J8" s="2">
        <v>6073</v>
      </c>
      <c r="K8" s="22" t="s">
        <v>275</v>
      </c>
      <c r="L8" s="2">
        <v>4077</v>
      </c>
      <c r="M8" s="3" t="s">
        <v>274</v>
      </c>
      <c r="N8" s="2">
        <v>2090</v>
      </c>
      <c r="O8" s="3" t="s">
        <v>272</v>
      </c>
      <c r="P8" s="15">
        <v>5329</v>
      </c>
      <c r="Q8" s="2">
        <f t="shared" si="0"/>
        <v>5</v>
      </c>
    </row>
    <row r="9" spans="1:17" ht="24.75" customHeight="1" x14ac:dyDescent="0.15">
      <c r="A9" s="2">
        <v>1</v>
      </c>
      <c r="B9" s="2">
        <v>1</v>
      </c>
      <c r="C9" s="7" t="s">
        <v>21</v>
      </c>
      <c r="D9" s="2">
        <v>6291</v>
      </c>
      <c r="E9" s="22" t="s">
        <v>155</v>
      </c>
      <c r="F9" s="2">
        <v>6293</v>
      </c>
      <c r="G9" s="22" t="s">
        <v>154</v>
      </c>
      <c r="H9" s="2">
        <v>6292</v>
      </c>
      <c r="I9" s="22" t="s">
        <v>485</v>
      </c>
      <c r="J9" s="2">
        <v>6295</v>
      </c>
      <c r="K9" s="22" t="s">
        <v>486</v>
      </c>
      <c r="L9" s="2">
        <v>4219</v>
      </c>
      <c r="M9" s="3" t="s">
        <v>219</v>
      </c>
      <c r="N9" s="2" t="s">
        <v>0</v>
      </c>
      <c r="O9" s="3" t="s">
        <v>47</v>
      </c>
      <c r="P9" s="15">
        <v>5411</v>
      </c>
      <c r="Q9" s="2">
        <f t="shared" si="0"/>
        <v>6</v>
      </c>
    </row>
    <row r="10" spans="1:17" ht="24.75" customHeight="1" x14ac:dyDescent="0.15">
      <c r="A10" s="2">
        <v>1</v>
      </c>
      <c r="B10" s="2">
        <v>2</v>
      </c>
      <c r="C10" s="7" t="s">
        <v>1</v>
      </c>
      <c r="D10" s="2">
        <v>4322</v>
      </c>
      <c r="E10" s="22" t="s">
        <v>141</v>
      </c>
      <c r="F10" s="2">
        <v>6281</v>
      </c>
      <c r="G10" s="22" t="s">
        <v>142</v>
      </c>
      <c r="H10" s="2">
        <v>6282</v>
      </c>
      <c r="I10" s="22" t="s">
        <v>143</v>
      </c>
      <c r="J10" s="2">
        <v>4319</v>
      </c>
      <c r="K10" s="22" t="s">
        <v>144</v>
      </c>
      <c r="L10" s="2">
        <v>2083</v>
      </c>
      <c r="M10" s="3" t="s">
        <v>273</v>
      </c>
      <c r="N10" s="2">
        <v>2086</v>
      </c>
      <c r="O10" s="3" t="s">
        <v>276</v>
      </c>
      <c r="P10" s="15">
        <v>5430</v>
      </c>
      <c r="Q10" s="2">
        <f t="shared" si="0"/>
        <v>7</v>
      </c>
    </row>
    <row r="11" spans="1:17" ht="24.75" customHeight="1" x14ac:dyDescent="0.15">
      <c r="A11" s="2">
        <v>3</v>
      </c>
      <c r="B11" s="2">
        <v>5</v>
      </c>
      <c r="C11" s="7" t="s">
        <v>358</v>
      </c>
      <c r="D11" s="2">
        <v>4471</v>
      </c>
      <c r="E11" s="22" t="s">
        <v>363</v>
      </c>
      <c r="F11" s="2">
        <v>6463</v>
      </c>
      <c r="G11" s="22" t="s">
        <v>364</v>
      </c>
      <c r="H11" s="2">
        <v>4469</v>
      </c>
      <c r="I11" s="22" t="s">
        <v>365</v>
      </c>
      <c r="J11" s="2">
        <v>2433</v>
      </c>
      <c r="K11" s="22" t="s">
        <v>366</v>
      </c>
      <c r="L11" s="2">
        <v>2304</v>
      </c>
      <c r="M11" s="3" t="s">
        <v>177</v>
      </c>
      <c r="N11" s="2">
        <v>2299</v>
      </c>
      <c r="O11" s="3" t="s">
        <v>179</v>
      </c>
      <c r="P11" s="15">
        <v>5449</v>
      </c>
      <c r="Q11" s="2">
        <f t="shared" si="0"/>
        <v>8</v>
      </c>
    </row>
    <row r="12" spans="1:17" ht="24.75" customHeight="1" x14ac:dyDescent="0.15">
      <c r="A12" s="2">
        <v>2</v>
      </c>
      <c r="B12" s="2">
        <v>3</v>
      </c>
      <c r="C12" s="7" t="s">
        <v>78</v>
      </c>
      <c r="D12" s="2">
        <v>4484</v>
      </c>
      <c r="E12" s="22" t="s">
        <v>90</v>
      </c>
      <c r="F12" s="2">
        <v>4483</v>
      </c>
      <c r="G12" s="22" t="s">
        <v>91</v>
      </c>
      <c r="H12" s="2">
        <v>4488</v>
      </c>
      <c r="I12" s="22" t="s">
        <v>524</v>
      </c>
      <c r="J12" s="2">
        <v>6484</v>
      </c>
      <c r="K12" s="22" t="s">
        <v>92</v>
      </c>
      <c r="L12" s="2" t="s">
        <v>0</v>
      </c>
      <c r="M12" s="3" t="s">
        <v>47</v>
      </c>
      <c r="N12" s="2" t="s">
        <v>0</v>
      </c>
      <c r="O12" s="3" t="s">
        <v>47</v>
      </c>
      <c r="P12" s="15">
        <v>5459</v>
      </c>
      <c r="Q12" s="2">
        <f t="shared" si="0"/>
        <v>9</v>
      </c>
    </row>
    <row r="13" spans="1:17" ht="24.75" customHeight="1" x14ac:dyDescent="0.15">
      <c r="A13" s="2">
        <v>2</v>
      </c>
      <c r="B13" s="2">
        <v>8</v>
      </c>
      <c r="C13" s="7" t="s">
        <v>16</v>
      </c>
      <c r="D13" s="2">
        <v>4335</v>
      </c>
      <c r="E13" s="22" t="s">
        <v>278</v>
      </c>
      <c r="F13" s="2">
        <v>4336</v>
      </c>
      <c r="G13" s="22" t="s">
        <v>279</v>
      </c>
      <c r="H13" s="2">
        <v>6288</v>
      </c>
      <c r="I13" s="22" t="s">
        <v>280</v>
      </c>
      <c r="J13" s="2">
        <v>6289</v>
      </c>
      <c r="K13" s="22" t="s">
        <v>281</v>
      </c>
      <c r="L13" s="2">
        <v>8004</v>
      </c>
      <c r="M13" s="3" t="s">
        <v>176</v>
      </c>
      <c r="N13" s="2">
        <v>2304</v>
      </c>
      <c r="O13" s="3" t="s">
        <v>177</v>
      </c>
      <c r="P13" s="15">
        <v>5474</v>
      </c>
      <c r="Q13" s="2">
        <f t="shared" si="0"/>
        <v>10</v>
      </c>
    </row>
    <row r="14" spans="1:17" ht="24.75" customHeight="1" x14ac:dyDescent="0.15">
      <c r="A14" s="2">
        <v>3</v>
      </c>
      <c r="B14" s="2">
        <v>6</v>
      </c>
      <c r="C14" s="7" t="s">
        <v>209</v>
      </c>
      <c r="D14" s="2">
        <v>4236</v>
      </c>
      <c r="E14" s="22" t="s">
        <v>215</v>
      </c>
      <c r="F14" s="2">
        <v>4236</v>
      </c>
      <c r="G14" s="22" t="s">
        <v>220</v>
      </c>
      <c r="H14" s="2">
        <v>4239</v>
      </c>
      <c r="I14" s="22" t="s">
        <v>221</v>
      </c>
      <c r="J14" s="2">
        <v>6217</v>
      </c>
      <c r="K14" s="22" t="s">
        <v>222</v>
      </c>
      <c r="L14" s="2" t="s">
        <v>0</v>
      </c>
      <c r="M14" s="3" t="s">
        <v>47</v>
      </c>
      <c r="N14" s="2" t="s">
        <v>0</v>
      </c>
      <c r="O14" s="3" t="s">
        <v>47</v>
      </c>
      <c r="P14" s="15">
        <v>5543</v>
      </c>
      <c r="Q14" s="2">
        <f t="shared" si="0"/>
        <v>11</v>
      </c>
    </row>
    <row r="15" spans="1:17" ht="24.75" customHeight="1" x14ac:dyDescent="0.15">
      <c r="A15" s="2">
        <v>3</v>
      </c>
      <c r="B15" s="2">
        <v>1</v>
      </c>
      <c r="C15" s="7" t="s">
        <v>17</v>
      </c>
      <c r="D15" s="2">
        <v>2276</v>
      </c>
      <c r="E15" s="22" t="s">
        <v>517</v>
      </c>
      <c r="F15" s="2">
        <v>4333</v>
      </c>
      <c r="G15" s="22" t="s">
        <v>282</v>
      </c>
      <c r="H15" s="2">
        <v>4334</v>
      </c>
      <c r="I15" s="22" t="s">
        <v>283</v>
      </c>
      <c r="J15" s="2">
        <v>2273</v>
      </c>
      <c r="K15" s="22" t="s">
        <v>284</v>
      </c>
      <c r="L15" s="2" t="s">
        <v>0</v>
      </c>
      <c r="M15" s="3" t="s">
        <v>47</v>
      </c>
      <c r="N15" s="2" t="s">
        <v>0</v>
      </c>
      <c r="O15" s="3" t="s">
        <v>47</v>
      </c>
      <c r="P15" s="15">
        <v>5699</v>
      </c>
      <c r="Q15" s="2">
        <f t="shared" si="0"/>
        <v>12</v>
      </c>
    </row>
    <row r="16" spans="1:17" ht="24.75" customHeight="1" x14ac:dyDescent="0.15">
      <c r="A16" s="2">
        <v>3</v>
      </c>
      <c r="B16" s="2">
        <v>8</v>
      </c>
      <c r="C16" s="7" t="s">
        <v>13</v>
      </c>
      <c r="D16" s="2">
        <v>4057</v>
      </c>
      <c r="E16" s="22" t="s">
        <v>62</v>
      </c>
      <c r="F16" s="2">
        <v>4055</v>
      </c>
      <c r="G16" s="22" t="s">
        <v>63</v>
      </c>
      <c r="H16" s="2">
        <v>4058</v>
      </c>
      <c r="I16" s="22" t="s">
        <v>64</v>
      </c>
      <c r="J16" s="2">
        <v>4056</v>
      </c>
      <c r="K16" s="22" t="s">
        <v>65</v>
      </c>
      <c r="L16" s="2" t="s">
        <v>0</v>
      </c>
      <c r="M16" s="3" t="s">
        <v>47</v>
      </c>
      <c r="N16" s="2" t="s">
        <v>0</v>
      </c>
      <c r="O16" s="3" t="s">
        <v>47</v>
      </c>
      <c r="P16" s="15">
        <v>5733</v>
      </c>
      <c r="Q16" s="2">
        <f t="shared" si="0"/>
        <v>13</v>
      </c>
    </row>
    <row r="17" spans="1:17" ht="24.75" customHeight="1" x14ac:dyDescent="0.15">
      <c r="A17" s="2">
        <v>4</v>
      </c>
      <c r="B17" s="2">
        <v>3</v>
      </c>
      <c r="C17" s="7" t="s">
        <v>83</v>
      </c>
      <c r="D17" s="2">
        <v>4497</v>
      </c>
      <c r="E17" s="22" t="s">
        <v>277</v>
      </c>
      <c r="F17" s="2">
        <v>2456</v>
      </c>
      <c r="G17" s="22" t="s">
        <v>527</v>
      </c>
      <c r="H17" s="2">
        <v>2465</v>
      </c>
      <c r="I17" s="22" t="s">
        <v>528</v>
      </c>
      <c r="J17" s="2">
        <v>2455</v>
      </c>
      <c r="K17" s="22" t="s">
        <v>529</v>
      </c>
      <c r="L17" s="2" t="s">
        <v>0</v>
      </c>
      <c r="M17" s="3" t="s">
        <v>47</v>
      </c>
      <c r="N17" s="2" t="s">
        <v>0</v>
      </c>
      <c r="O17" s="3" t="s">
        <v>47</v>
      </c>
      <c r="P17" s="15">
        <v>5735</v>
      </c>
      <c r="Q17" s="2">
        <f t="shared" si="0"/>
        <v>14</v>
      </c>
    </row>
    <row r="18" spans="1:17" ht="24.75" customHeight="1" x14ac:dyDescent="0.15">
      <c r="A18" s="2">
        <v>2</v>
      </c>
      <c r="B18" s="2">
        <v>4</v>
      </c>
      <c r="C18" s="7" t="s">
        <v>4</v>
      </c>
      <c r="D18" s="2">
        <v>4305</v>
      </c>
      <c r="E18" s="22" t="s">
        <v>509</v>
      </c>
      <c r="F18" s="2">
        <v>6273</v>
      </c>
      <c r="G18" s="22" t="s">
        <v>510</v>
      </c>
      <c r="H18" s="2">
        <v>6273</v>
      </c>
      <c r="I18" s="22" t="s">
        <v>511</v>
      </c>
      <c r="J18" s="2">
        <v>4506</v>
      </c>
      <c r="K18" s="22" t="s">
        <v>512</v>
      </c>
      <c r="L18" s="2">
        <v>2239</v>
      </c>
      <c r="M18" s="3" t="s">
        <v>223</v>
      </c>
      <c r="N18" s="2" t="s">
        <v>0</v>
      </c>
      <c r="O18" s="3" t="s">
        <v>47</v>
      </c>
      <c r="P18" s="15">
        <v>5774</v>
      </c>
      <c r="Q18" s="2">
        <f t="shared" si="0"/>
        <v>15</v>
      </c>
    </row>
    <row r="19" spans="1:17" ht="24.75" customHeight="1" x14ac:dyDescent="0.15">
      <c r="A19" s="2">
        <v>3</v>
      </c>
      <c r="B19" s="2">
        <v>2</v>
      </c>
      <c r="C19" s="7" t="s">
        <v>326</v>
      </c>
      <c r="D19" s="2">
        <v>4310</v>
      </c>
      <c r="E19" s="22" t="s">
        <v>322</v>
      </c>
      <c r="F19" s="2">
        <v>4315</v>
      </c>
      <c r="G19" s="22" t="s">
        <v>323</v>
      </c>
      <c r="H19" s="2">
        <v>2263</v>
      </c>
      <c r="I19" s="22" t="s">
        <v>324</v>
      </c>
      <c r="J19" s="2">
        <v>4312</v>
      </c>
      <c r="K19" s="22" t="s">
        <v>325</v>
      </c>
      <c r="L19" s="2" t="s">
        <v>0</v>
      </c>
      <c r="M19" s="3" t="s">
        <v>47</v>
      </c>
      <c r="N19" s="2" t="s">
        <v>0</v>
      </c>
      <c r="O19" s="3" t="s">
        <v>47</v>
      </c>
      <c r="P19" s="15">
        <v>5781</v>
      </c>
      <c r="Q19" s="2">
        <f t="shared" si="0"/>
        <v>16</v>
      </c>
    </row>
    <row r="20" spans="1:17" ht="24.75" customHeight="1" x14ac:dyDescent="0.15">
      <c r="A20" s="2">
        <v>2</v>
      </c>
      <c r="B20" s="2">
        <v>2</v>
      </c>
      <c r="C20" s="7" t="s">
        <v>2</v>
      </c>
      <c r="D20" s="2">
        <v>2266</v>
      </c>
      <c r="E20" s="22" t="s">
        <v>153</v>
      </c>
      <c r="F20" s="2">
        <v>4316</v>
      </c>
      <c r="G20" s="22" t="s">
        <v>148</v>
      </c>
      <c r="H20" s="2">
        <v>4321</v>
      </c>
      <c r="I20" s="22" t="s">
        <v>151</v>
      </c>
      <c r="J20" s="2">
        <v>4323</v>
      </c>
      <c r="K20" s="22" t="s">
        <v>147</v>
      </c>
      <c r="L20" s="2" t="s">
        <v>0</v>
      </c>
      <c r="M20" s="3" t="s">
        <v>47</v>
      </c>
      <c r="N20" s="2" t="s">
        <v>0</v>
      </c>
      <c r="O20" s="3" t="s">
        <v>47</v>
      </c>
      <c r="P20" s="15">
        <v>5861</v>
      </c>
      <c r="Q20" s="2">
        <f t="shared" si="0"/>
        <v>17</v>
      </c>
    </row>
    <row r="21" spans="1:17" ht="24.75" customHeight="1" x14ac:dyDescent="0.15">
      <c r="A21" s="2">
        <v>4</v>
      </c>
      <c r="B21" s="2">
        <v>5</v>
      </c>
      <c r="C21" s="7" t="s">
        <v>167</v>
      </c>
      <c r="D21" s="2">
        <v>4294</v>
      </c>
      <c r="E21" s="22" t="s">
        <v>178</v>
      </c>
      <c r="F21" s="2">
        <v>4295</v>
      </c>
      <c r="G21" s="22" t="s">
        <v>174</v>
      </c>
      <c r="H21" s="2">
        <v>4293</v>
      </c>
      <c r="I21" s="22" t="s">
        <v>179</v>
      </c>
      <c r="J21" s="2">
        <v>4296</v>
      </c>
      <c r="K21" s="22" t="s">
        <v>175</v>
      </c>
      <c r="L21" s="2" t="s">
        <v>0</v>
      </c>
      <c r="M21" s="3" t="s">
        <v>160</v>
      </c>
      <c r="N21" s="2" t="s">
        <v>0</v>
      </c>
      <c r="O21" s="3" t="s">
        <v>47</v>
      </c>
      <c r="P21" s="15">
        <v>5893</v>
      </c>
      <c r="Q21" s="2">
        <f t="shared" si="0"/>
        <v>18</v>
      </c>
    </row>
    <row r="22" spans="1:17" ht="24.75" customHeight="1" x14ac:dyDescent="0.15">
      <c r="A22" s="2">
        <v>4</v>
      </c>
      <c r="B22" s="2">
        <v>7</v>
      </c>
      <c r="C22" s="7" t="s">
        <v>18</v>
      </c>
      <c r="D22" s="2">
        <v>2275</v>
      </c>
      <c r="E22" s="22" t="s">
        <v>285</v>
      </c>
      <c r="F22" s="2">
        <v>2277</v>
      </c>
      <c r="G22" s="22" t="s">
        <v>286</v>
      </c>
      <c r="H22" s="2">
        <v>4337</v>
      </c>
      <c r="I22" s="22" t="s">
        <v>287</v>
      </c>
      <c r="J22" s="2">
        <v>2274</v>
      </c>
      <c r="K22" s="22" t="s">
        <v>293</v>
      </c>
      <c r="L22" s="2" t="s">
        <v>0</v>
      </c>
      <c r="M22" s="3" t="s">
        <v>47</v>
      </c>
      <c r="N22" s="2" t="s">
        <v>0</v>
      </c>
      <c r="O22" s="3" t="s">
        <v>47</v>
      </c>
      <c r="P22" s="15">
        <v>5938</v>
      </c>
      <c r="Q22" s="2">
        <f t="shared" si="0"/>
        <v>19</v>
      </c>
    </row>
    <row r="23" spans="1:17" ht="24.75" customHeight="1" x14ac:dyDescent="0.15">
      <c r="A23" s="2">
        <v>3</v>
      </c>
      <c r="B23" s="2">
        <v>4</v>
      </c>
      <c r="C23" s="7" t="s">
        <v>181</v>
      </c>
      <c r="D23" s="2">
        <v>4512</v>
      </c>
      <c r="E23" s="22" t="s">
        <v>338</v>
      </c>
      <c r="F23" s="2">
        <v>4514</v>
      </c>
      <c r="G23" s="22" t="s">
        <v>339</v>
      </c>
      <c r="H23" s="2">
        <v>4509</v>
      </c>
      <c r="I23" s="22" t="s">
        <v>340</v>
      </c>
      <c r="J23" s="2">
        <v>4513</v>
      </c>
      <c r="K23" s="22" t="s">
        <v>341</v>
      </c>
      <c r="L23" s="2" t="s">
        <v>0</v>
      </c>
      <c r="M23" s="3" t="s">
        <v>47</v>
      </c>
      <c r="N23" s="2" t="s">
        <v>0</v>
      </c>
      <c r="O23" s="3" t="s">
        <v>47</v>
      </c>
      <c r="P23" s="15">
        <v>5961</v>
      </c>
      <c r="Q23" s="2">
        <f t="shared" si="0"/>
        <v>20</v>
      </c>
    </row>
    <row r="24" spans="1:17" ht="24.75" customHeight="1" x14ac:dyDescent="0.15">
      <c r="A24" s="2">
        <v>4</v>
      </c>
      <c r="B24" s="2">
        <v>4</v>
      </c>
      <c r="C24" s="7" t="s">
        <v>224</v>
      </c>
      <c r="D24" s="2">
        <v>4237</v>
      </c>
      <c r="E24" s="22" t="s">
        <v>223</v>
      </c>
      <c r="F24" s="2">
        <v>2194</v>
      </c>
      <c r="G24" s="22" t="s">
        <v>225</v>
      </c>
      <c r="H24" s="2">
        <v>2196</v>
      </c>
      <c r="I24" s="22" t="s">
        <v>226</v>
      </c>
      <c r="J24" s="2">
        <v>2195</v>
      </c>
      <c r="K24" s="22" t="s">
        <v>227</v>
      </c>
      <c r="L24" s="2" t="s">
        <v>0</v>
      </c>
      <c r="M24" s="3" t="s">
        <v>0</v>
      </c>
      <c r="N24" s="2" t="s">
        <v>47</v>
      </c>
      <c r="O24" s="3"/>
      <c r="P24" s="15">
        <v>5971</v>
      </c>
      <c r="Q24" s="2">
        <f t="shared" si="0"/>
        <v>21</v>
      </c>
    </row>
    <row r="25" spans="1:17" ht="24.75" customHeight="1" x14ac:dyDescent="0.15">
      <c r="A25" s="2">
        <v>2</v>
      </c>
      <c r="B25" s="2">
        <v>5</v>
      </c>
      <c r="C25" s="7" t="s">
        <v>8</v>
      </c>
      <c r="D25" s="2">
        <v>2035</v>
      </c>
      <c r="E25" s="22" t="s">
        <v>120</v>
      </c>
      <c r="F25" s="2">
        <v>2032</v>
      </c>
      <c r="G25" s="22" t="s">
        <v>117</v>
      </c>
      <c r="H25" s="2">
        <v>2030</v>
      </c>
      <c r="I25" s="22" t="s">
        <v>460</v>
      </c>
      <c r="J25" s="2">
        <v>2037</v>
      </c>
      <c r="K25" s="22" t="s">
        <v>461</v>
      </c>
      <c r="L25" s="2" t="s">
        <v>0</v>
      </c>
      <c r="M25" s="3" t="s">
        <v>47</v>
      </c>
      <c r="N25" s="2" t="s">
        <v>0</v>
      </c>
      <c r="O25" s="3" t="s">
        <v>47</v>
      </c>
      <c r="P25" s="15">
        <v>5997</v>
      </c>
      <c r="Q25" s="2">
        <f t="shared" si="0"/>
        <v>22</v>
      </c>
    </row>
    <row r="26" spans="1:17" ht="24.75" customHeight="1" x14ac:dyDescent="0.15">
      <c r="A26" s="2">
        <v>3</v>
      </c>
      <c r="B26" s="2">
        <v>3</v>
      </c>
      <c r="C26" s="7" t="s">
        <v>7</v>
      </c>
      <c r="D26" s="2">
        <v>2039</v>
      </c>
      <c r="E26" s="22" t="s">
        <v>116</v>
      </c>
      <c r="F26" s="2">
        <v>2034</v>
      </c>
      <c r="G26" s="22" t="s">
        <v>115</v>
      </c>
      <c r="H26" s="2">
        <v>2040</v>
      </c>
      <c r="I26" s="22" t="s">
        <v>114</v>
      </c>
      <c r="J26" s="2">
        <v>2041</v>
      </c>
      <c r="K26" s="22" t="s">
        <v>459</v>
      </c>
      <c r="L26" s="2">
        <v>4542</v>
      </c>
      <c r="M26" s="3" t="s">
        <v>246</v>
      </c>
      <c r="N26" s="2">
        <v>2556</v>
      </c>
      <c r="O26" s="3" t="s">
        <v>247</v>
      </c>
      <c r="P26" s="15">
        <v>5997</v>
      </c>
      <c r="Q26" s="2">
        <f t="shared" si="0"/>
        <v>22</v>
      </c>
    </row>
    <row r="27" spans="1:17" ht="24.75" customHeight="1" x14ac:dyDescent="0.15">
      <c r="A27" s="2">
        <v>2</v>
      </c>
      <c r="B27" s="2">
        <v>1</v>
      </c>
      <c r="C27" s="7" t="s">
        <v>9</v>
      </c>
      <c r="D27" s="2">
        <v>4048</v>
      </c>
      <c r="E27" s="22" t="s">
        <v>110</v>
      </c>
      <c r="F27" s="2">
        <v>4049</v>
      </c>
      <c r="G27" s="22" t="s">
        <v>111</v>
      </c>
      <c r="H27" s="2">
        <v>4046</v>
      </c>
      <c r="I27" s="22" t="s">
        <v>113</v>
      </c>
      <c r="J27" s="2">
        <v>4045</v>
      </c>
      <c r="K27" s="22" t="s">
        <v>109</v>
      </c>
      <c r="L27" s="2" t="s">
        <v>0</v>
      </c>
      <c r="M27" s="3" t="s">
        <v>47</v>
      </c>
      <c r="N27" s="2" t="s">
        <v>0</v>
      </c>
      <c r="O27" s="3" t="s">
        <v>47</v>
      </c>
      <c r="P27" s="28">
        <v>10057</v>
      </c>
      <c r="Q27" s="2">
        <f t="shared" si="0"/>
        <v>24</v>
      </c>
    </row>
    <row r="28" spans="1:17" ht="24.75" customHeight="1" x14ac:dyDescent="0.15">
      <c r="A28" s="2">
        <v>4</v>
      </c>
      <c r="B28" s="2">
        <v>6</v>
      </c>
      <c r="C28" s="7" t="s">
        <v>10</v>
      </c>
      <c r="D28" s="2">
        <v>6042</v>
      </c>
      <c r="E28" s="22" t="s">
        <v>104</v>
      </c>
      <c r="F28" s="2">
        <v>6044</v>
      </c>
      <c r="G28" s="22" t="s">
        <v>105</v>
      </c>
      <c r="H28" s="2">
        <v>6037</v>
      </c>
      <c r="I28" s="22" t="s">
        <v>106</v>
      </c>
      <c r="J28" s="2">
        <v>6041</v>
      </c>
      <c r="K28" s="22" t="s">
        <v>107</v>
      </c>
      <c r="L28" s="2" t="s">
        <v>0</v>
      </c>
      <c r="M28" s="3" t="s">
        <v>47</v>
      </c>
      <c r="N28" s="2" t="s">
        <v>0</v>
      </c>
      <c r="O28" s="3" t="s">
        <v>47</v>
      </c>
      <c r="P28" s="15">
        <v>10121</v>
      </c>
      <c r="Q28" s="2">
        <f t="shared" si="0"/>
        <v>25</v>
      </c>
    </row>
    <row r="29" spans="1:17" ht="24.75" customHeight="1" x14ac:dyDescent="0.15">
      <c r="A29" s="2">
        <v>3</v>
      </c>
      <c r="B29" s="2">
        <v>7</v>
      </c>
      <c r="C29" s="7" t="s">
        <v>22</v>
      </c>
      <c r="D29" s="2">
        <v>2286</v>
      </c>
      <c r="E29" s="22" t="s">
        <v>157</v>
      </c>
      <c r="F29" s="2">
        <v>4340</v>
      </c>
      <c r="G29" s="22" t="s">
        <v>488</v>
      </c>
      <c r="H29" s="2">
        <v>2285</v>
      </c>
      <c r="I29" s="22" t="s">
        <v>489</v>
      </c>
      <c r="J29" s="2">
        <v>2287</v>
      </c>
      <c r="K29" s="22" t="s">
        <v>159</v>
      </c>
      <c r="L29" s="2">
        <v>2082</v>
      </c>
      <c r="M29" s="3" t="s">
        <v>76</v>
      </c>
      <c r="N29" s="2">
        <v>2081</v>
      </c>
      <c r="O29" s="3" t="s">
        <v>77</v>
      </c>
      <c r="P29" s="15">
        <v>10174</v>
      </c>
      <c r="Q29" s="2">
        <f t="shared" si="0"/>
        <v>26</v>
      </c>
    </row>
    <row r="30" spans="1:17" ht="24.75" customHeight="1" x14ac:dyDescent="0.15">
      <c r="A30" s="2">
        <v>4</v>
      </c>
      <c r="B30" s="2">
        <v>2</v>
      </c>
      <c r="C30" s="7" t="s">
        <v>14</v>
      </c>
      <c r="D30" s="2">
        <v>2044</v>
      </c>
      <c r="E30" s="22" t="s">
        <v>69</v>
      </c>
      <c r="F30" s="2">
        <v>2043</v>
      </c>
      <c r="G30" s="22" t="s">
        <v>68</v>
      </c>
      <c r="H30" s="2">
        <v>2042</v>
      </c>
      <c r="I30" s="22" t="s">
        <v>67</v>
      </c>
      <c r="J30" s="2">
        <v>6047</v>
      </c>
      <c r="K30" s="22" t="s">
        <v>61</v>
      </c>
      <c r="L30" s="2" t="s">
        <v>0</v>
      </c>
      <c r="M30" s="3" t="s">
        <v>47</v>
      </c>
      <c r="N30" s="2" t="s">
        <v>0</v>
      </c>
      <c r="O30" s="3" t="s">
        <v>47</v>
      </c>
      <c r="P30" s="15">
        <v>10179</v>
      </c>
      <c r="Q30" s="2">
        <f t="shared" si="0"/>
        <v>27</v>
      </c>
    </row>
    <row r="31" spans="1:17" ht="24.75" customHeight="1" x14ac:dyDescent="0.15">
      <c r="A31" s="2">
        <v>4</v>
      </c>
      <c r="B31" s="2">
        <v>1</v>
      </c>
      <c r="C31" s="7" t="s">
        <v>183</v>
      </c>
      <c r="D31" s="2">
        <v>4515</v>
      </c>
      <c r="E31" s="22" t="s">
        <v>550</v>
      </c>
      <c r="F31" s="2">
        <v>4510</v>
      </c>
      <c r="G31" s="22" t="s">
        <v>342</v>
      </c>
      <c r="H31" s="2">
        <v>4511</v>
      </c>
      <c r="I31" s="22" t="s">
        <v>343</v>
      </c>
      <c r="J31" s="2">
        <v>2477</v>
      </c>
      <c r="K31" s="22" t="s">
        <v>187</v>
      </c>
      <c r="L31" s="2" t="s">
        <v>0</v>
      </c>
      <c r="M31" s="3" t="s">
        <v>47</v>
      </c>
      <c r="N31" s="2" t="s">
        <v>0</v>
      </c>
      <c r="O31" s="3" t="s">
        <v>47</v>
      </c>
      <c r="P31" s="15">
        <v>10668</v>
      </c>
      <c r="Q31" s="2">
        <f t="shared" si="0"/>
        <v>28</v>
      </c>
    </row>
    <row r="32" spans="1:17" ht="24.75" customHeight="1" x14ac:dyDescent="0.15">
      <c r="A32" s="2">
        <v>2</v>
      </c>
      <c r="B32" s="2">
        <v>6</v>
      </c>
      <c r="C32" s="7" t="s">
        <v>12</v>
      </c>
      <c r="D32" s="2">
        <v>6049</v>
      </c>
      <c r="E32" s="22" t="s">
        <v>466</v>
      </c>
      <c r="F32" s="2">
        <v>6048</v>
      </c>
      <c r="G32" s="22" t="s">
        <v>467</v>
      </c>
      <c r="H32" s="2">
        <v>6046</v>
      </c>
      <c r="I32" s="22" t="s">
        <v>60</v>
      </c>
      <c r="J32" s="2">
        <v>6045</v>
      </c>
      <c r="K32" s="22" t="s">
        <v>66</v>
      </c>
      <c r="L32" s="2">
        <v>4310</v>
      </c>
      <c r="M32" s="3" t="s">
        <v>288</v>
      </c>
      <c r="N32" s="2">
        <v>4309</v>
      </c>
      <c r="O32" s="3" t="s">
        <v>289</v>
      </c>
      <c r="P32" s="15">
        <v>11328</v>
      </c>
      <c r="Q32" s="2">
        <f t="shared" si="0"/>
        <v>29</v>
      </c>
    </row>
    <row r="33" spans="1:17" ht="24.75" customHeight="1" x14ac:dyDescent="0.15">
      <c r="A33" s="2">
        <v>1</v>
      </c>
      <c r="B33" s="2">
        <v>7</v>
      </c>
      <c r="C33" s="7" t="s">
        <v>188</v>
      </c>
      <c r="D33" s="2">
        <v>4311</v>
      </c>
      <c r="E33" s="22" t="s">
        <v>193</v>
      </c>
      <c r="F33" s="2">
        <v>6275</v>
      </c>
      <c r="G33" s="22" t="s">
        <v>194</v>
      </c>
      <c r="H33" s="2">
        <v>4308</v>
      </c>
      <c r="I33" s="22" t="s">
        <v>195</v>
      </c>
      <c r="J33" s="2">
        <v>6276</v>
      </c>
      <c r="K33" s="22" t="s">
        <v>196</v>
      </c>
      <c r="L33" s="2">
        <v>4497</v>
      </c>
      <c r="M33" s="3" t="s">
        <v>277</v>
      </c>
      <c r="N33" s="2" t="s">
        <v>0</v>
      </c>
      <c r="O33" s="3" t="s">
        <v>47</v>
      </c>
      <c r="P33" s="28" t="s">
        <v>584</v>
      </c>
      <c r="Q33" s="2" t="s">
        <v>585</v>
      </c>
    </row>
    <row r="34" spans="1:17" ht="24.75" customHeight="1" x14ac:dyDescent="0.15">
      <c r="A34" s="2">
        <v>2</v>
      </c>
      <c r="B34" s="2">
        <v>7</v>
      </c>
      <c r="C34" s="7" t="s">
        <v>235</v>
      </c>
      <c r="D34" s="2">
        <v>2521</v>
      </c>
      <c r="E34" s="22" t="s">
        <v>244</v>
      </c>
      <c r="F34" s="2">
        <v>4546</v>
      </c>
      <c r="G34" s="22" t="s">
        <v>242</v>
      </c>
      <c r="H34" s="2">
        <v>2520</v>
      </c>
      <c r="I34" s="22" t="s">
        <v>245</v>
      </c>
      <c r="J34" s="2">
        <v>2522</v>
      </c>
      <c r="K34" s="22" t="s">
        <v>243</v>
      </c>
      <c r="L34" s="2" t="s">
        <v>0</v>
      </c>
      <c r="M34" s="3" t="s">
        <v>47</v>
      </c>
      <c r="N34" s="2" t="s">
        <v>0</v>
      </c>
      <c r="O34" s="3" t="s">
        <v>47</v>
      </c>
      <c r="P34" s="15" t="s">
        <v>586</v>
      </c>
      <c r="Q34" s="2" t="s">
        <v>587</v>
      </c>
    </row>
    <row r="35" spans="1:17" ht="11.25" customHeight="1" x14ac:dyDescent="0.15">
      <c r="A35" s="4"/>
      <c r="B35" s="4"/>
      <c r="C35" s="8"/>
      <c r="D35" s="4"/>
      <c r="E35" s="23"/>
      <c r="F35" s="4"/>
      <c r="G35" s="23"/>
      <c r="H35" s="4"/>
      <c r="I35" s="23"/>
      <c r="J35" s="4"/>
      <c r="K35" s="23"/>
      <c r="L35" s="4"/>
      <c r="M35" s="5"/>
      <c r="N35" s="4"/>
      <c r="O35" s="5"/>
      <c r="P35" s="18"/>
      <c r="Q35" s="4"/>
    </row>
    <row r="36" spans="1:17" x14ac:dyDescent="0.15">
      <c r="B36" s="16" t="s">
        <v>33</v>
      </c>
      <c r="C36" s="16"/>
      <c r="D36" s="16"/>
      <c r="E36" s="20"/>
      <c r="F36" s="16"/>
    </row>
    <row r="37" spans="1:17" hidden="1" x14ac:dyDescent="0.15">
      <c r="B37" s="6"/>
      <c r="C37" s="9"/>
      <c r="D37" s="13"/>
      <c r="E37" s="21"/>
      <c r="F37" s="13"/>
    </row>
    <row r="38" spans="1:17" x14ac:dyDescent="0.15">
      <c r="A38" s="2" t="s">
        <v>41</v>
      </c>
      <c r="B38" s="2" t="s">
        <v>31</v>
      </c>
      <c r="C38" s="7"/>
      <c r="D38" s="39" t="s">
        <v>24</v>
      </c>
      <c r="E38" s="39"/>
      <c r="F38" s="39" t="s">
        <v>25</v>
      </c>
      <c r="G38" s="39"/>
      <c r="H38" s="39" t="s">
        <v>26</v>
      </c>
      <c r="I38" s="39"/>
      <c r="J38" s="39" t="s">
        <v>27</v>
      </c>
      <c r="K38" s="39"/>
      <c r="L38" s="39" t="s">
        <v>28</v>
      </c>
      <c r="M38" s="39"/>
      <c r="N38" s="39" t="s">
        <v>28</v>
      </c>
      <c r="O38" s="39"/>
      <c r="P38" s="12" t="s">
        <v>29</v>
      </c>
      <c r="Q38" s="12" t="s">
        <v>30</v>
      </c>
    </row>
    <row r="39" spans="1:17" ht="23.25" customHeight="1" x14ac:dyDescent="0.15">
      <c r="A39" s="2">
        <v>1</v>
      </c>
      <c r="B39" s="2">
        <v>7</v>
      </c>
      <c r="C39" s="7" t="s">
        <v>78</v>
      </c>
      <c r="D39" s="2">
        <v>5534</v>
      </c>
      <c r="E39" s="22" t="s">
        <v>93</v>
      </c>
      <c r="F39" s="2">
        <v>5540</v>
      </c>
      <c r="G39" s="22" t="s">
        <v>94</v>
      </c>
      <c r="H39" s="2">
        <v>5544</v>
      </c>
      <c r="I39" s="22" t="s">
        <v>95</v>
      </c>
      <c r="J39" s="2">
        <v>5533</v>
      </c>
      <c r="K39" s="22" t="s">
        <v>96</v>
      </c>
      <c r="L39" s="2" t="s">
        <v>0</v>
      </c>
      <c r="M39" s="3" t="s">
        <v>47</v>
      </c>
      <c r="N39" s="2" t="s">
        <v>0</v>
      </c>
      <c r="O39" s="3" t="s">
        <v>47</v>
      </c>
      <c r="P39" s="15">
        <v>4513</v>
      </c>
      <c r="Q39" s="2">
        <f t="shared" ref="Q39:Q73" si="1">RANK(P39,P$39:P$74,1)</f>
        <v>1</v>
      </c>
    </row>
    <row r="40" spans="1:17" ht="23.25" customHeight="1" x14ac:dyDescent="0.15">
      <c r="A40" s="2">
        <v>2</v>
      </c>
      <c r="B40" s="2">
        <v>4</v>
      </c>
      <c r="C40" s="7" t="s">
        <v>16</v>
      </c>
      <c r="D40" s="2">
        <v>3370</v>
      </c>
      <c r="E40" s="22" t="s">
        <v>299</v>
      </c>
      <c r="F40" s="2">
        <v>5322</v>
      </c>
      <c r="G40" s="22" t="s">
        <v>301</v>
      </c>
      <c r="H40" s="2">
        <v>5326</v>
      </c>
      <c r="I40" s="22" t="s">
        <v>302</v>
      </c>
      <c r="J40" s="2">
        <v>5328</v>
      </c>
      <c r="K40" s="22" t="s">
        <v>300</v>
      </c>
      <c r="L40" s="2">
        <v>1392</v>
      </c>
      <c r="M40" s="3" t="s">
        <v>255</v>
      </c>
      <c r="N40" s="2" t="s">
        <v>0</v>
      </c>
      <c r="O40" s="3" t="s">
        <v>256</v>
      </c>
      <c r="P40" s="15">
        <v>4551</v>
      </c>
      <c r="Q40" s="2">
        <f t="shared" si="1"/>
        <v>2</v>
      </c>
    </row>
    <row r="41" spans="1:17" ht="23.25" customHeight="1" x14ac:dyDescent="0.15">
      <c r="A41" s="2">
        <v>1</v>
      </c>
      <c r="B41" s="2">
        <v>1</v>
      </c>
      <c r="C41" s="7" t="s">
        <v>1</v>
      </c>
      <c r="D41" s="2">
        <v>5317</v>
      </c>
      <c r="E41" s="22" t="s">
        <v>133</v>
      </c>
      <c r="F41" s="2">
        <v>3350</v>
      </c>
      <c r="G41" s="22" t="s">
        <v>130</v>
      </c>
      <c r="H41" s="2">
        <v>5314</v>
      </c>
      <c r="I41" s="22" t="s">
        <v>131</v>
      </c>
      <c r="J41" s="2">
        <v>5315</v>
      </c>
      <c r="K41" s="22" t="s">
        <v>132</v>
      </c>
      <c r="L41" s="2" t="s">
        <v>0</v>
      </c>
      <c r="M41" s="3" t="s">
        <v>47</v>
      </c>
      <c r="N41" s="2" t="s">
        <v>0</v>
      </c>
      <c r="O41" s="3" t="s">
        <v>47</v>
      </c>
      <c r="P41" s="15">
        <v>4576</v>
      </c>
      <c r="Q41" s="2">
        <f t="shared" si="1"/>
        <v>3</v>
      </c>
    </row>
    <row r="42" spans="1:17" ht="23.25" customHeight="1" x14ac:dyDescent="0.15">
      <c r="A42" s="2">
        <v>1</v>
      </c>
      <c r="B42" s="2">
        <v>3</v>
      </c>
      <c r="C42" s="7" t="s">
        <v>228</v>
      </c>
      <c r="D42" s="2">
        <v>5606</v>
      </c>
      <c r="E42" s="22" t="s">
        <v>229</v>
      </c>
      <c r="F42" s="2">
        <v>5600</v>
      </c>
      <c r="G42" s="22" t="s">
        <v>230</v>
      </c>
      <c r="H42" s="2">
        <v>5603</v>
      </c>
      <c r="I42" s="22" t="s">
        <v>231</v>
      </c>
      <c r="J42" s="2">
        <v>5601</v>
      </c>
      <c r="K42" s="22" t="s">
        <v>232</v>
      </c>
      <c r="L42" s="2" t="s">
        <v>0</v>
      </c>
      <c r="M42" s="3" t="s">
        <v>47</v>
      </c>
      <c r="N42" s="2" t="s">
        <v>0</v>
      </c>
      <c r="O42" s="3" t="s">
        <v>47</v>
      </c>
      <c r="P42" s="15">
        <v>4586</v>
      </c>
      <c r="Q42" s="2">
        <f t="shared" si="1"/>
        <v>4</v>
      </c>
    </row>
    <row r="43" spans="1:17" ht="23.25" customHeight="1" x14ac:dyDescent="0.15">
      <c r="A43" s="2">
        <v>5</v>
      </c>
      <c r="B43" s="2">
        <v>6</v>
      </c>
      <c r="C43" s="7" t="s">
        <v>188</v>
      </c>
      <c r="D43" s="2">
        <v>5308</v>
      </c>
      <c r="E43" s="22" t="s">
        <v>189</v>
      </c>
      <c r="F43" s="2">
        <v>3342</v>
      </c>
      <c r="G43" s="22" t="s">
        <v>190</v>
      </c>
      <c r="H43" s="2">
        <v>3349</v>
      </c>
      <c r="I43" s="22" t="s">
        <v>191</v>
      </c>
      <c r="J43" s="2">
        <v>5309</v>
      </c>
      <c r="K43" s="22" t="s">
        <v>192</v>
      </c>
      <c r="L43" s="2" t="s">
        <v>0</v>
      </c>
      <c r="M43" s="3" t="s">
        <v>47</v>
      </c>
      <c r="N43" s="2" t="s">
        <v>0</v>
      </c>
      <c r="O43" s="3" t="s">
        <v>47</v>
      </c>
      <c r="P43" s="29">
        <v>4653</v>
      </c>
      <c r="Q43" s="2">
        <f t="shared" si="1"/>
        <v>5</v>
      </c>
    </row>
    <row r="44" spans="1:17" ht="23.25" customHeight="1" x14ac:dyDescent="0.15">
      <c r="A44" s="2">
        <v>2</v>
      </c>
      <c r="B44" s="2">
        <v>3</v>
      </c>
      <c r="C44" s="7" t="s">
        <v>15</v>
      </c>
      <c r="D44" s="2">
        <v>5071</v>
      </c>
      <c r="E44" s="22" t="s">
        <v>58</v>
      </c>
      <c r="F44" s="2">
        <v>5068</v>
      </c>
      <c r="G44" s="22" t="s">
        <v>59</v>
      </c>
      <c r="H44" s="2">
        <v>5065</v>
      </c>
      <c r="I44" s="22" t="s">
        <v>57</v>
      </c>
      <c r="J44" s="2">
        <v>3064</v>
      </c>
      <c r="K44" s="22" t="s">
        <v>56</v>
      </c>
      <c r="L44" s="2" t="s">
        <v>0</v>
      </c>
      <c r="M44" s="3" t="s">
        <v>47</v>
      </c>
      <c r="N44" s="2" t="s">
        <v>0</v>
      </c>
      <c r="O44" s="3" t="s">
        <v>47</v>
      </c>
      <c r="P44" s="15">
        <v>4655</v>
      </c>
      <c r="Q44" s="2">
        <f t="shared" si="1"/>
        <v>6</v>
      </c>
    </row>
    <row r="45" spans="1:17" ht="23.25" customHeight="1" x14ac:dyDescent="0.15">
      <c r="A45" s="2">
        <v>2</v>
      </c>
      <c r="B45" s="2">
        <v>5</v>
      </c>
      <c r="C45" s="7" t="s">
        <v>547</v>
      </c>
      <c r="D45" s="2">
        <v>3006</v>
      </c>
      <c r="E45" s="22" t="s">
        <v>350</v>
      </c>
      <c r="F45" s="2">
        <v>3007</v>
      </c>
      <c r="G45" s="22" t="s">
        <v>568</v>
      </c>
      <c r="H45" s="2">
        <v>5005</v>
      </c>
      <c r="I45" s="22" t="s">
        <v>351</v>
      </c>
      <c r="J45" s="2">
        <v>5006</v>
      </c>
      <c r="K45" s="22" t="s">
        <v>352</v>
      </c>
      <c r="L45" s="2">
        <v>1386</v>
      </c>
      <c r="M45" s="3" t="s">
        <v>161</v>
      </c>
      <c r="N45" s="2" t="s">
        <v>0</v>
      </c>
      <c r="O45" s="3" t="s">
        <v>47</v>
      </c>
      <c r="P45" s="15">
        <v>4711</v>
      </c>
      <c r="Q45" s="2">
        <f t="shared" si="1"/>
        <v>7</v>
      </c>
    </row>
    <row r="46" spans="1:17" ht="23.25" customHeight="1" x14ac:dyDescent="0.15">
      <c r="A46" s="2">
        <v>2</v>
      </c>
      <c r="B46" s="2">
        <v>2</v>
      </c>
      <c r="C46" s="7" t="s">
        <v>567</v>
      </c>
      <c r="D46" s="2">
        <v>3389</v>
      </c>
      <c r="E46" s="22" t="s">
        <v>252</v>
      </c>
      <c r="F46" s="2">
        <v>3386</v>
      </c>
      <c r="G46" s="22" t="s">
        <v>251</v>
      </c>
      <c r="H46" s="2">
        <v>5354</v>
      </c>
      <c r="I46" s="22" t="s">
        <v>253</v>
      </c>
      <c r="J46" s="2">
        <v>5353</v>
      </c>
      <c r="K46" s="22" t="s">
        <v>254</v>
      </c>
      <c r="L46" s="2">
        <v>3254</v>
      </c>
      <c r="M46" s="3" t="s">
        <v>208</v>
      </c>
      <c r="N46" s="2" t="s">
        <v>0</v>
      </c>
      <c r="O46" s="3" t="s">
        <v>47</v>
      </c>
      <c r="P46" s="15">
        <v>4787</v>
      </c>
      <c r="Q46" s="2">
        <f t="shared" si="1"/>
        <v>8</v>
      </c>
    </row>
    <row r="47" spans="1:17" ht="23.25" customHeight="1" x14ac:dyDescent="0.15">
      <c r="A47" s="2">
        <v>2</v>
      </c>
      <c r="B47" s="2">
        <v>6</v>
      </c>
      <c r="C47" s="7" t="s">
        <v>203</v>
      </c>
      <c r="D47" s="2">
        <v>5238</v>
      </c>
      <c r="E47" s="22" t="s">
        <v>204</v>
      </c>
      <c r="F47" s="2">
        <v>5241</v>
      </c>
      <c r="G47" s="22" t="s">
        <v>205</v>
      </c>
      <c r="H47" s="2">
        <v>3266</v>
      </c>
      <c r="I47" s="22" t="s">
        <v>206</v>
      </c>
      <c r="J47" s="2">
        <v>5239</v>
      </c>
      <c r="K47" s="22" t="s">
        <v>207</v>
      </c>
      <c r="L47" s="2" t="s">
        <v>0</v>
      </c>
      <c r="M47" s="3" t="s">
        <v>47</v>
      </c>
      <c r="N47" s="2" t="s">
        <v>0</v>
      </c>
      <c r="O47" s="3" t="s">
        <v>47</v>
      </c>
      <c r="P47" s="15">
        <v>4800</v>
      </c>
      <c r="Q47" s="2">
        <f t="shared" si="1"/>
        <v>9</v>
      </c>
    </row>
    <row r="48" spans="1:17" ht="23.25" customHeight="1" x14ac:dyDescent="0.15">
      <c r="A48" s="2">
        <v>3</v>
      </c>
      <c r="B48" s="2">
        <v>3</v>
      </c>
      <c r="C48" s="7" t="s">
        <v>235</v>
      </c>
      <c r="D48" s="2">
        <v>3669</v>
      </c>
      <c r="E48" s="22" t="s">
        <v>491</v>
      </c>
      <c r="F48" s="2">
        <v>1574</v>
      </c>
      <c r="G48" s="22" t="s">
        <v>234</v>
      </c>
      <c r="H48" s="2">
        <v>3667</v>
      </c>
      <c r="I48" s="22" t="s">
        <v>492</v>
      </c>
      <c r="J48" s="2">
        <v>3665</v>
      </c>
      <c r="K48" s="22" t="s">
        <v>493</v>
      </c>
      <c r="L48" s="2">
        <v>3075</v>
      </c>
      <c r="M48" s="3" t="s">
        <v>51</v>
      </c>
      <c r="N48" s="2" t="s">
        <v>0</v>
      </c>
      <c r="O48" s="3" t="s">
        <v>47</v>
      </c>
      <c r="P48" s="15">
        <v>4882</v>
      </c>
      <c r="Q48" s="2">
        <f t="shared" si="1"/>
        <v>10</v>
      </c>
    </row>
    <row r="49" spans="1:17" ht="23.25" customHeight="1" x14ac:dyDescent="0.15">
      <c r="A49" s="2">
        <v>5</v>
      </c>
      <c r="B49" s="2">
        <v>8</v>
      </c>
      <c r="C49" s="7" t="s">
        <v>9</v>
      </c>
      <c r="D49" s="2">
        <v>5050</v>
      </c>
      <c r="E49" s="22" t="s">
        <v>465</v>
      </c>
      <c r="F49" s="2">
        <v>5057</v>
      </c>
      <c r="G49" s="22" t="s">
        <v>99</v>
      </c>
      <c r="H49" s="2">
        <v>5047</v>
      </c>
      <c r="I49" s="22" t="s">
        <v>101</v>
      </c>
      <c r="J49" s="2">
        <v>5049</v>
      </c>
      <c r="K49" s="22" t="s">
        <v>100</v>
      </c>
      <c r="L49" s="2" t="s">
        <v>0</v>
      </c>
      <c r="M49" s="3" t="s">
        <v>47</v>
      </c>
      <c r="N49" s="2" t="s">
        <v>0</v>
      </c>
      <c r="O49" s="3" t="s">
        <v>47</v>
      </c>
      <c r="P49" s="29">
        <v>4891</v>
      </c>
      <c r="Q49" s="2">
        <f t="shared" si="1"/>
        <v>11</v>
      </c>
    </row>
    <row r="50" spans="1:17" ht="23.25" customHeight="1" x14ac:dyDescent="0.15">
      <c r="A50" s="2">
        <v>3</v>
      </c>
      <c r="B50" s="2">
        <v>1</v>
      </c>
      <c r="C50" s="7" t="s">
        <v>12</v>
      </c>
      <c r="D50" s="2">
        <v>5072</v>
      </c>
      <c r="E50" s="22" t="s">
        <v>50</v>
      </c>
      <c r="F50" s="2">
        <v>5062</v>
      </c>
      <c r="G50" s="22" t="s">
        <v>468</v>
      </c>
      <c r="H50" s="2">
        <v>3063</v>
      </c>
      <c r="I50" s="22" t="s">
        <v>49</v>
      </c>
      <c r="J50" s="2">
        <v>5066</v>
      </c>
      <c r="K50" s="25" t="s">
        <v>469</v>
      </c>
      <c r="L50" s="2">
        <v>3597</v>
      </c>
      <c r="M50" s="3" t="s">
        <v>313</v>
      </c>
      <c r="N50" s="2" t="s">
        <v>0</v>
      </c>
      <c r="O50" s="3" t="s">
        <v>47</v>
      </c>
      <c r="P50" s="15">
        <v>4903</v>
      </c>
      <c r="Q50" s="2">
        <f t="shared" si="1"/>
        <v>12</v>
      </c>
    </row>
    <row r="51" spans="1:17" ht="23.25" customHeight="1" x14ac:dyDescent="0.15">
      <c r="A51" s="2">
        <v>2</v>
      </c>
      <c r="B51" s="2">
        <v>8</v>
      </c>
      <c r="C51" s="7" t="s">
        <v>13</v>
      </c>
      <c r="D51" s="2">
        <v>5070</v>
      </c>
      <c r="E51" s="22" t="s">
        <v>51</v>
      </c>
      <c r="F51" s="2">
        <v>5073</v>
      </c>
      <c r="G51" s="22" t="s">
        <v>46</v>
      </c>
      <c r="H51" s="2">
        <v>5063</v>
      </c>
      <c r="I51" s="22" t="s">
        <v>48</v>
      </c>
      <c r="J51" s="2">
        <v>1042</v>
      </c>
      <c r="K51" s="22" t="s">
        <v>52</v>
      </c>
      <c r="L51" s="2" t="s">
        <v>0</v>
      </c>
      <c r="M51" s="3" t="s">
        <v>47</v>
      </c>
      <c r="N51" s="2" t="s">
        <v>0</v>
      </c>
      <c r="O51" s="3" t="s">
        <v>47</v>
      </c>
      <c r="P51" s="15">
        <v>4928</v>
      </c>
      <c r="Q51" s="2">
        <f t="shared" si="1"/>
        <v>13</v>
      </c>
    </row>
    <row r="52" spans="1:17" ht="23.25" customHeight="1" x14ac:dyDescent="0.15">
      <c r="A52" s="2">
        <v>5</v>
      </c>
      <c r="B52" s="2">
        <v>5</v>
      </c>
      <c r="C52" s="7" t="s">
        <v>19</v>
      </c>
      <c r="D52" s="2">
        <v>3373</v>
      </c>
      <c r="E52" s="22" t="s">
        <v>269</v>
      </c>
      <c r="F52" s="2">
        <v>3372</v>
      </c>
      <c r="G52" s="22" t="s">
        <v>308</v>
      </c>
      <c r="H52" s="2">
        <v>3374</v>
      </c>
      <c r="I52" s="22" t="s">
        <v>309</v>
      </c>
      <c r="J52" s="2">
        <v>3375</v>
      </c>
      <c r="K52" s="22" t="s">
        <v>310</v>
      </c>
      <c r="L52" s="2">
        <v>8006</v>
      </c>
      <c r="M52" s="3" t="s">
        <v>168</v>
      </c>
      <c r="N52" s="2">
        <v>1321</v>
      </c>
      <c r="O52" s="3" t="s">
        <v>172</v>
      </c>
      <c r="P52" s="28">
        <v>4928</v>
      </c>
      <c r="Q52" s="2">
        <f t="shared" si="1"/>
        <v>13</v>
      </c>
    </row>
    <row r="53" spans="1:17" ht="23.25" customHeight="1" x14ac:dyDescent="0.15">
      <c r="A53" s="2">
        <v>3</v>
      </c>
      <c r="B53" s="2">
        <v>8</v>
      </c>
      <c r="C53" s="7" t="s">
        <v>21</v>
      </c>
      <c r="D53" s="2">
        <v>5343</v>
      </c>
      <c r="E53" s="22" t="s">
        <v>473</v>
      </c>
      <c r="F53" s="2">
        <v>5344</v>
      </c>
      <c r="G53" s="22" t="s">
        <v>474</v>
      </c>
      <c r="H53" s="2">
        <v>3385</v>
      </c>
      <c r="I53" s="22" t="s">
        <v>475</v>
      </c>
      <c r="J53" s="2">
        <v>3384</v>
      </c>
      <c r="K53" s="22" t="s">
        <v>476</v>
      </c>
      <c r="L53" s="2" t="s">
        <v>0</v>
      </c>
      <c r="M53" s="3" t="s">
        <v>164</v>
      </c>
      <c r="N53" s="2" t="s">
        <v>0</v>
      </c>
      <c r="O53" s="3" t="s">
        <v>47</v>
      </c>
      <c r="P53" s="15">
        <v>4934</v>
      </c>
      <c r="Q53" s="2">
        <f t="shared" si="1"/>
        <v>15</v>
      </c>
    </row>
    <row r="54" spans="1:17" ht="23.25" customHeight="1" x14ac:dyDescent="0.15">
      <c r="A54" s="2">
        <v>2</v>
      </c>
      <c r="B54" s="2">
        <v>7</v>
      </c>
      <c r="C54" s="7" t="s">
        <v>83</v>
      </c>
      <c r="D54" s="2">
        <v>3585</v>
      </c>
      <c r="E54" s="22" t="s">
        <v>525</v>
      </c>
      <c r="F54" s="2">
        <v>3591</v>
      </c>
      <c r="G54" s="25" t="s">
        <v>97</v>
      </c>
      <c r="H54" s="2">
        <v>3593</v>
      </c>
      <c r="I54" s="22" t="s">
        <v>98</v>
      </c>
      <c r="J54" s="2">
        <v>1505</v>
      </c>
      <c r="K54" s="22" t="s">
        <v>526</v>
      </c>
      <c r="L54" s="2" t="s">
        <v>0</v>
      </c>
      <c r="M54" s="3" t="s">
        <v>298</v>
      </c>
      <c r="N54" s="2" t="s">
        <v>0</v>
      </c>
      <c r="O54" s="3" t="s">
        <v>47</v>
      </c>
      <c r="P54" s="15">
        <v>4936</v>
      </c>
      <c r="Q54" s="2">
        <f t="shared" si="1"/>
        <v>16</v>
      </c>
    </row>
    <row r="55" spans="1:17" ht="23.25" customHeight="1" x14ac:dyDescent="0.15">
      <c r="A55" s="2">
        <v>3</v>
      </c>
      <c r="B55" s="2">
        <v>6</v>
      </c>
      <c r="C55" s="7" t="s">
        <v>181</v>
      </c>
      <c r="D55" s="2">
        <v>3615</v>
      </c>
      <c r="E55" s="22" t="s">
        <v>327</v>
      </c>
      <c r="F55" s="2">
        <v>5558</v>
      </c>
      <c r="G55" s="22" t="s">
        <v>328</v>
      </c>
      <c r="H55" s="2">
        <v>5561</v>
      </c>
      <c r="I55" s="22" t="s">
        <v>329</v>
      </c>
      <c r="J55" s="2">
        <v>3610</v>
      </c>
      <c r="K55" s="22" t="s">
        <v>182</v>
      </c>
      <c r="L55" s="2" t="s">
        <v>0</v>
      </c>
      <c r="M55" s="3" t="s">
        <v>47</v>
      </c>
      <c r="N55" s="2" t="s">
        <v>0</v>
      </c>
      <c r="O55" s="3" t="s">
        <v>47</v>
      </c>
      <c r="P55" s="15">
        <v>4941</v>
      </c>
      <c r="Q55" s="2">
        <f t="shared" si="1"/>
        <v>17</v>
      </c>
    </row>
    <row r="56" spans="1:17" ht="23.25" customHeight="1" x14ac:dyDescent="0.15">
      <c r="A56" s="2">
        <v>4</v>
      </c>
      <c r="B56" s="2">
        <v>1</v>
      </c>
      <c r="C56" s="7" t="s">
        <v>4</v>
      </c>
      <c r="D56" s="2">
        <v>5307</v>
      </c>
      <c r="E56" s="22" t="s">
        <v>502</v>
      </c>
      <c r="F56" s="2">
        <v>3338</v>
      </c>
      <c r="G56" s="22" t="s">
        <v>503</v>
      </c>
      <c r="H56" s="2">
        <v>5304</v>
      </c>
      <c r="I56" s="22" t="s">
        <v>504</v>
      </c>
      <c r="J56" s="2">
        <v>3337</v>
      </c>
      <c r="K56" s="22" t="s">
        <v>505</v>
      </c>
      <c r="L56" s="2">
        <v>1054</v>
      </c>
      <c r="M56" s="3" t="s">
        <v>44</v>
      </c>
      <c r="N56" s="2" t="s">
        <v>0</v>
      </c>
      <c r="O56" s="3" t="s">
        <v>47</v>
      </c>
      <c r="P56" s="15">
        <v>4974</v>
      </c>
      <c r="Q56" s="2">
        <f t="shared" si="1"/>
        <v>18</v>
      </c>
    </row>
    <row r="57" spans="1:17" ht="23.25" customHeight="1" x14ac:dyDescent="0.15">
      <c r="A57" s="2">
        <v>4</v>
      </c>
      <c r="B57" s="2">
        <v>7</v>
      </c>
      <c r="C57" s="7" t="s">
        <v>18</v>
      </c>
      <c r="D57" s="2">
        <v>5320</v>
      </c>
      <c r="E57" s="22" t="s">
        <v>305</v>
      </c>
      <c r="F57" s="2">
        <v>5329</v>
      </c>
      <c r="G57" s="22" t="s">
        <v>271</v>
      </c>
      <c r="H57" s="2">
        <v>5324</v>
      </c>
      <c r="I57" s="22" t="s">
        <v>306</v>
      </c>
      <c r="J57" s="2">
        <v>5327</v>
      </c>
      <c r="K57" s="22" t="s">
        <v>307</v>
      </c>
      <c r="L57" s="2">
        <v>8552</v>
      </c>
      <c r="M57" s="3" t="s">
        <v>53</v>
      </c>
      <c r="N57" s="2" t="s">
        <v>0</v>
      </c>
      <c r="O57" s="3" t="s">
        <v>47</v>
      </c>
      <c r="P57" s="15">
        <v>5009</v>
      </c>
      <c r="Q57" s="2">
        <f t="shared" si="1"/>
        <v>19</v>
      </c>
    </row>
    <row r="58" spans="1:17" ht="23.25" customHeight="1" x14ac:dyDescent="0.15">
      <c r="A58" s="2">
        <v>4</v>
      </c>
      <c r="B58" s="2">
        <v>2</v>
      </c>
      <c r="C58" s="7" t="s">
        <v>358</v>
      </c>
      <c r="D58" s="2">
        <v>3561</v>
      </c>
      <c r="E58" s="22" t="s">
        <v>359</v>
      </c>
      <c r="F58" s="2">
        <v>5513</v>
      </c>
      <c r="G58" s="22" t="s">
        <v>360</v>
      </c>
      <c r="H58" s="2">
        <v>3557</v>
      </c>
      <c r="I58" s="22" t="s">
        <v>361</v>
      </c>
      <c r="J58" s="2">
        <v>5512</v>
      </c>
      <c r="K58" s="22" t="s">
        <v>362</v>
      </c>
      <c r="L58" s="2" t="s">
        <v>0</v>
      </c>
      <c r="M58" s="3" t="s">
        <v>47</v>
      </c>
      <c r="N58" s="2" t="s">
        <v>0</v>
      </c>
      <c r="O58" s="3" t="s">
        <v>47</v>
      </c>
      <c r="P58" s="15">
        <v>5020</v>
      </c>
      <c r="Q58" s="2">
        <f t="shared" si="1"/>
        <v>20</v>
      </c>
    </row>
    <row r="59" spans="1:17" ht="23.25" customHeight="1" x14ac:dyDescent="0.15">
      <c r="A59" s="2">
        <v>4</v>
      </c>
      <c r="B59" s="2">
        <v>5</v>
      </c>
      <c r="C59" s="7" t="s">
        <v>3</v>
      </c>
      <c r="D59" s="2" t="s">
        <v>353</v>
      </c>
      <c r="E59" s="22" t="s">
        <v>294</v>
      </c>
      <c r="F59" s="2">
        <v>3096</v>
      </c>
      <c r="G59" s="22" t="s">
        <v>296</v>
      </c>
      <c r="H59" s="2">
        <v>3097</v>
      </c>
      <c r="I59" s="22" t="s">
        <v>297</v>
      </c>
      <c r="J59" s="2">
        <v>3095</v>
      </c>
      <c r="K59" s="22" t="s">
        <v>295</v>
      </c>
      <c r="L59" s="2">
        <v>8351</v>
      </c>
      <c r="M59" s="3" t="s">
        <v>315</v>
      </c>
      <c r="N59" s="2" t="s">
        <v>0</v>
      </c>
      <c r="O59" s="3" t="s">
        <v>47</v>
      </c>
      <c r="P59" s="15">
        <v>5183</v>
      </c>
      <c r="Q59" s="2">
        <f t="shared" si="1"/>
        <v>21</v>
      </c>
    </row>
    <row r="60" spans="1:17" ht="23.25" customHeight="1" x14ac:dyDescent="0.15">
      <c r="A60" s="2">
        <v>4</v>
      </c>
      <c r="B60" s="2">
        <v>3</v>
      </c>
      <c r="C60" s="7" t="s">
        <v>22</v>
      </c>
      <c r="D60" s="2">
        <v>3382</v>
      </c>
      <c r="E60" s="22" t="s">
        <v>478</v>
      </c>
      <c r="F60" s="2">
        <v>3381</v>
      </c>
      <c r="G60" s="22" t="s">
        <v>477</v>
      </c>
      <c r="H60" s="2">
        <v>5345</v>
      </c>
      <c r="I60" s="22" t="s">
        <v>479</v>
      </c>
      <c r="J60" s="2">
        <v>1310</v>
      </c>
      <c r="K60" s="22" t="s">
        <v>480</v>
      </c>
      <c r="L60" s="2" t="s">
        <v>0</v>
      </c>
      <c r="M60" s="3" t="s">
        <v>47</v>
      </c>
      <c r="N60" s="2" t="s">
        <v>0</v>
      </c>
      <c r="O60" s="3" t="s">
        <v>47</v>
      </c>
      <c r="P60" s="15">
        <v>5219</v>
      </c>
      <c r="Q60" s="2">
        <f t="shared" si="1"/>
        <v>22</v>
      </c>
    </row>
    <row r="61" spans="1:17" ht="23.25" customHeight="1" x14ac:dyDescent="0.15">
      <c r="A61" s="2">
        <v>4</v>
      </c>
      <c r="B61" s="2">
        <v>8</v>
      </c>
      <c r="C61" s="7" t="s">
        <v>183</v>
      </c>
      <c r="D61" s="2">
        <v>5559</v>
      </c>
      <c r="E61" s="22" t="s">
        <v>569</v>
      </c>
      <c r="F61" s="2">
        <v>3611</v>
      </c>
      <c r="G61" s="22" t="s">
        <v>330</v>
      </c>
      <c r="H61" s="2">
        <v>3614</v>
      </c>
      <c r="I61" s="22" t="s">
        <v>331</v>
      </c>
      <c r="J61" s="2">
        <v>3616</v>
      </c>
      <c r="K61" s="22" t="s">
        <v>314</v>
      </c>
      <c r="L61" s="2">
        <v>1083</v>
      </c>
      <c r="M61" s="3" t="s">
        <v>71</v>
      </c>
      <c r="N61" s="2">
        <v>1088</v>
      </c>
      <c r="O61" s="3" t="s">
        <v>70</v>
      </c>
      <c r="P61" s="15">
        <v>5222</v>
      </c>
      <c r="Q61" s="2">
        <f t="shared" si="1"/>
        <v>23</v>
      </c>
    </row>
    <row r="62" spans="1:17" ht="23.25" customHeight="1" x14ac:dyDescent="0.15">
      <c r="A62" s="2">
        <v>3</v>
      </c>
      <c r="B62" s="2">
        <v>4</v>
      </c>
      <c r="C62" s="7" t="s">
        <v>2</v>
      </c>
      <c r="D62" s="2">
        <v>3353</v>
      </c>
      <c r="E62" s="22" t="s">
        <v>129</v>
      </c>
      <c r="F62" s="2">
        <v>1296</v>
      </c>
      <c r="G62" s="22" t="s">
        <v>455</v>
      </c>
      <c r="H62" s="2">
        <v>1295</v>
      </c>
      <c r="I62" s="22" t="s">
        <v>456</v>
      </c>
      <c r="J62" s="2">
        <v>1297</v>
      </c>
      <c r="K62" s="22" t="s">
        <v>457</v>
      </c>
      <c r="L62" s="2" t="s">
        <v>0</v>
      </c>
      <c r="M62" s="3" t="s">
        <v>47</v>
      </c>
      <c r="N62" s="2" t="s">
        <v>0</v>
      </c>
      <c r="O62" s="3" t="s">
        <v>47</v>
      </c>
      <c r="P62" s="15">
        <v>5271</v>
      </c>
      <c r="Q62" s="2">
        <f t="shared" si="1"/>
        <v>24</v>
      </c>
    </row>
    <row r="63" spans="1:17" ht="23.25" customHeight="1" x14ac:dyDescent="0.15">
      <c r="A63" s="2">
        <v>5</v>
      </c>
      <c r="B63" s="2">
        <v>1</v>
      </c>
      <c r="C63" s="7" t="s">
        <v>570</v>
      </c>
      <c r="D63" s="2">
        <v>1320</v>
      </c>
      <c r="E63" s="22" t="s">
        <v>256</v>
      </c>
      <c r="F63" s="2">
        <v>3388</v>
      </c>
      <c r="G63" s="22" t="s">
        <v>257</v>
      </c>
      <c r="H63" s="2">
        <v>1321</v>
      </c>
      <c r="I63" s="22" t="s">
        <v>470</v>
      </c>
      <c r="J63" s="2">
        <v>3387</v>
      </c>
      <c r="K63" s="22" t="s">
        <v>471</v>
      </c>
      <c r="L63" s="2" t="s">
        <v>0</v>
      </c>
      <c r="M63" s="3" t="s">
        <v>214</v>
      </c>
      <c r="N63" s="2" t="s">
        <v>0</v>
      </c>
      <c r="O63" s="3" t="s">
        <v>47</v>
      </c>
      <c r="P63" s="15">
        <v>5275</v>
      </c>
      <c r="Q63" s="2">
        <f t="shared" si="1"/>
        <v>25</v>
      </c>
    </row>
    <row r="64" spans="1:17" ht="23.25" customHeight="1" x14ac:dyDescent="0.15">
      <c r="A64" s="2">
        <v>5</v>
      </c>
      <c r="B64" s="2">
        <v>4</v>
      </c>
      <c r="C64" s="7" t="s">
        <v>5</v>
      </c>
      <c r="D64" s="2">
        <v>5306</v>
      </c>
      <c r="E64" s="22" t="s">
        <v>506</v>
      </c>
      <c r="F64" s="2">
        <v>1289</v>
      </c>
      <c r="G64" s="22" t="s">
        <v>180</v>
      </c>
      <c r="H64" s="2">
        <v>1290</v>
      </c>
      <c r="I64" s="22" t="s">
        <v>507</v>
      </c>
      <c r="J64" s="2">
        <v>3339</v>
      </c>
      <c r="K64" s="22" t="s">
        <v>508</v>
      </c>
      <c r="L64" s="2" t="s">
        <v>0</v>
      </c>
      <c r="M64" s="3" t="s">
        <v>47</v>
      </c>
      <c r="N64" s="2" t="s">
        <v>0</v>
      </c>
      <c r="O64" s="3" t="s">
        <v>47</v>
      </c>
      <c r="P64" s="28">
        <v>5320</v>
      </c>
      <c r="Q64" s="2">
        <f t="shared" si="1"/>
        <v>26</v>
      </c>
    </row>
    <row r="65" spans="1:17" ht="23.25" customHeight="1" x14ac:dyDescent="0.15">
      <c r="A65" s="2">
        <v>4</v>
      </c>
      <c r="B65" s="2">
        <v>6</v>
      </c>
      <c r="C65" s="7" t="s">
        <v>14</v>
      </c>
      <c r="D65" s="2">
        <v>3058</v>
      </c>
      <c r="E65" s="22" t="s">
        <v>44</v>
      </c>
      <c r="F65" s="2">
        <v>3060</v>
      </c>
      <c r="G65" s="22" t="s">
        <v>54</v>
      </c>
      <c r="H65" s="2">
        <v>3062</v>
      </c>
      <c r="I65" s="22" t="s">
        <v>55</v>
      </c>
      <c r="J65" s="2">
        <v>3059</v>
      </c>
      <c r="K65" s="22" t="s">
        <v>45</v>
      </c>
      <c r="L65" s="2" t="s">
        <v>0</v>
      </c>
      <c r="M65" s="3" t="s">
        <v>166</v>
      </c>
      <c r="N65" s="2" t="s">
        <v>0</v>
      </c>
      <c r="O65" s="3" t="s">
        <v>47</v>
      </c>
      <c r="P65" s="15">
        <v>5369</v>
      </c>
      <c r="Q65" s="2">
        <f t="shared" si="1"/>
        <v>27</v>
      </c>
    </row>
    <row r="66" spans="1:17" ht="23.25" customHeight="1" x14ac:dyDescent="0.15">
      <c r="A66" s="2">
        <v>2</v>
      </c>
      <c r="B66" s="2">
        <v>1</v>
      </c>
      <c r="C66" s="7" t="s">
        <v>167</v>
      </c>
      <c r="D66" s="2" t="s">
        <v>346</v>
      </c>
      <c r="E66" s="22" t="s">
        <v>566</v>
      </c>
      <c r="F66" s="2">
        <v>3318</v>
      </c>
      <c r="G66" s="22" t="s">
        <v>170</v>
      </c>
      <c r="H66" s="2">
        <v>1279</v>
      </c>
      <c r="I66" s="22" t="s">
        <v>171</v>
      </c>
      <c r="J66" s="2">
        <v>1278</v>
      </c>
      <c r="K66" s="22" t="s">
        <v>168</v>
      </c>
      <c r="L66" s="2">
        <v>1083</v>
      </c>
      <c r="M66" s="3" t="s">
        <v>71</v>
      </c>
      <c r="N66" s="2">
        <v>1084</v>
      </c>
      <c r="O66" s="3" t="s">
        <v>72</v>
      </c>
      <c r="P66" s="15">
        <v>5396</v>
      </c>
      <c r="Q66" s="2">
        <f t="shared" si="1"/>
        <v>28</v>
      </c>
    </row>
    <row r="67" spans="1:17" ht="23.25" customHeight="1" x14ac:dyDescent="0.15">
      <c r="A67" s="2">
        <v>3</v>
      </c>
      <c r="B67" s="2">
        <v>5</v>
      </c>
      <c r="C67" s="7" t="s">
        <v>17</v>
      </c>
      <c r="D67" s="2">
        <v>1302</v>
      </c>
      <c r="E67" s="22" t="s">
        <v>303</v>
      </c>
      <c r="F67" s="2">
        <v>5325</v>
      </c>
      <c r="G67" s="22" t="s">
        <v>516</v>
      </c>
      <c r="H67" s="2">
        <v>1304</v>
      </c>
      <c r="I67" s="22" t="s">
        <v>304</v>
      </c>
      <c r="J67" s="2">
        <v>1303</v>
      </c>
      <c r="K67" s="22" t="s">
        <v>518</v>
      </c>
      <c r="L67" s="2"/>
      <c r="M67" s="3"/>
      <c r="N67" s="2"/>
      <c r="O67" s="3"/>
      <c r="P67" s="15">
        <v>5403</v>
      </c>
      <c r="Q67" s="2">
        <f t="shared" si="1"/>
        <v>29</v>
      </c>
    </row>
    <row r="68" spans="1:17" ht="23.25" customHeight="1" x14ac:dyDescent="0.15">
      <c r="A68" s="2">
        <v>5</v>
      </c>
      <c r="B68" s="2">
        <v>7</v>
      </c>
      <c r="C68" s="7" t="s">
        <v>184</v>
      </c>
      <c r="D68" s="2">
        <v>3618</v>
      </c>
      <c r="E68" s="22" t="s">
        <v>318</v>
      </c>
      <c r="F68" s="2">
        <v>5557</v>
      </c>
      <c r="G68" s="22" t="s">
        <v>333</v>
      </c>
      <c r="H68" s="2">
        <v>3613</v>
      </c>
      <c r="I68" s="22" t="s">
        <v>334</v>
      </c>
      <c r="J68" s="2">
        <v>3612</v>
      </c>
      <c r="K68" s="22" t="s">
        <v>316</v>
      </c>
      <c r="L68" s="2">
        <v>8006</v>
      </c>
      <c r="M68" s="3" t="s">
        <v>168</v>
      </c>
      <c r="N68" s="2">
        <v>1321</v>
      </c>
      <c r="O68" s="3" t="s">
        <v>172</v>
      </c>
      <c r="P68" s="28">
        <v>5430</v>
      </c>
      <c r="Q68" s="2">
        <f t="shared" si="1"/>
        <v>30</v>
      </c>
    </row>
    <row r="69" spans="1:17" ht="23.25" customHeight="1" x14ac:dyDescent="0.15">
      <c r="A69" s="2">
        <v>5</v>
      </c>
      <c r="B69" s="2">
        <v>3</v>
      </c>
      <c r="C69" s="7" t="s">
        <v>335</v>
      </c>
      <c r="D69" s="2">
        <v>3617</v>
      </c>
      <c r="E69" s="22" t="s">
        <v>317</v>
      </c>
      <c r="F69" s="2">
        <v>1523</v>
      </c>
      <c r="G69" s="22" t="s">
        <v>315</v>
      </c>
      <c r="H69" s="2">
        <v>1524</v>
      </c>
      <c r="I69" s="22" t="s">
        <v>336</v>
      </c>
      <c r="J69" s="2">
        <v>1522</v>
      </c>
      <c r="K69" s="22" t="s">
        <v>337</v>
      </c>
      <c r="L69" s="2" t="s">
        <v>0</v>
      </c>
      <c r="M69" s="3" t="s">
        <v>47</v>
      </c>
      <c r="N69" s="2" t="s">
        <v>0</v>
      </c>
      <c r="O69" s="3" t="s">
        <v>47</v>
      </c>
      <c r="P69" s="15">
        <v>5479</v>
      </c>
      <c r="Q69" s="2">
        <f t="shared" si="1"/>
        <v>31</v>
      </c>
    </row>
    <row r="70" spans="1:17" ht="23.25" customHeight="1" x14ac:dyDescent="0.15">
      <c r="A70" s="2">
        <v>5</v>
      </c>
      <c r="B70" s="2">
        <v>2</v>
      </c>
      <c r="C70" s="7" t="s">
        <v>23</v>
      </c>
      <c r="D70" s="2">
        <v>3383</v>
      </c>
      <c r="E70" s="22" t="s">
        <v>482</v>
      </c>
      <c r="F70" s="2">
        <v>1312</v>
      </c>
      <c r="G70" s="22" t="s">
        <v>483</v>
      </c>
      <c r="H70" s="2">
        <v>1311</v>
      </c>
      <c r="I70" s="22" t="s">
        <v>484</v>
      </c>
      <c r="J70" s="2">
        <v>1308</v>
      </c>
      <c r="K70" s="22" t="s">
        <v>162</v>
      </c>
      <c r="L70" s="2">
        <v>8253</v>
      </c>
      <c r="M70" s="3" t="s">
        <v>311</v>
      </c>
      <c r="N70" s="2">
        <v>8252</v>
      </c>
      <c r="O70" s="3" t="s">
        <v>312</v>
      </c>
      <c r="P70" s="15">
        <v>5493</v>
      </c>
      <c r="Q70" s="2">
        <f t="shared" si="1"/>
        <v>32</v>
      </c>
    </row>
    <row r="71" spans="1:17" ht="23.25" customHeight="1" x14ac:dyDescent="0.15">
      <c r="A71" s="2">
        <v>3</v>
      </c>
      <c r="B71" s="2">
        <v>2</v>
      </c>
      <c r="C71" s="7" t="s">
        <v>7</v>
      </c>
      <c r="D71" s="2">
        <v>5045</v>
      </c>
      <c r="E71" s="22" t="s">
        <v>124</v>
      </c>
      <c r="F71" s="2">
        <v>3054</v>
      </c>
      <c r="G71" s="22" t="s">
        <v>462</v>
      </c>
      <c r="H71" s="2">
        <v>5046</v>
      </c>
      <c r="I71" s="22" t="s">
        <v>103</v>
      </c>
      <c r="J71" s="2">
        <v>5056</v>
      </c>
      <c r="K71" s="22" t="s">
        <v>102</v>
      </c>
      <c r="L71" s="2">
        <v>3641</v>
      </c>
      <c r="M71" s="3" t="s">
        <v>233</v>
      </c>
      <c r="N71" s="2" t="s">
        <v>0</v>
      </c>
      <c r="O71" s="3" t="s">
        <v>237</v>
      </c>
      <c r="P71" s="15">
        <v>5550</v>
      </c>
      <c r="Q71" s="2">
        <f t="shared" si="1"/>
        <v>33</v>
      </c>
    </row>
    <row r="72" spans="1:17" ht="23.25" customHeight="1" x14ac:dyDescent="0.15">
      <c r="A72" s="2">
        <v>4</v>
      </c>
      <c r="B72" s="2">
        <v>4</v>
      </c>
      <c r="C72" s="7" t="s">
        <v>8</v>
      </c>
      <c r="D72" s="2">
        <v>1036</v>
      </c>
      <c r="E72" s="22" t="s">
        <v>463</v>
      </c>
      <c r="F72" s="2">
        <v>1034</v>
      </c>
      <c r="G72" s="22" t="s">
        <v>121</v>
      </c>
      <c r="H72" s="2">
        <v>1035</v>
      </c>
      <c r="I72" s="22" t="s">
        <v>122</v>
      </c>
      <c r="J72" s="2">
        <v>1031</v>
      </c>
      <c r="K72" s="22" t="s">
        <v>464</v>
      </c>
      <c r="L72" s="2">
        <v>8352</v>
      </c>
      <c r="M72" s="3" t="s">
        <v>186</v>
      </c>
      <c r="N72" s="2" t="s">
        <v>0</v>
      </c>
      <c r="O72" s="3" t="s">
        <v>47</v>
      </c>
      <c r="P72" s="15">
        <v>5829</v>
      </c>
      <c r="Q72" s="2">
        <f t="shared" si="1"/>
        <v>34</v>
      </c>
    </row>
    <row r="73" spans="1:17" ht="23.25" customHeight="1" x14ac:dyDescent="0.15">
      <c r="A73" s="2">
        <v>3</v>
      </c>
      <c r="B73" s="2">
        <v>7</v>
      </c>
      <c r="C73" s="7" t="s">
        <v>209</v>
      </c>
      <c r="D73" s="2">
        <v>1234</v>
      </c>
      <c r="E73" s="22" t="s">
        <v>210</v>
      </c>
      <c r="F73" s="2">
        <v>1235</v>
      </c>
      <c r="G73" s="22" t="s">
        <v>211</v>
      </c>
      <c r="H73" s="2">
        <v>1236</v>
      </c>
      <c r="I73" s="22" t="s">
        <v>212</v>
      </c>
      <c r="J73" s="2">
        <v>1237</v>
      </c>
      <c r="K73" s="22" t="s">
        <v>213</v>
      </c>
      <c r="L73" s="2" t="s">
        <v>0</v>
      </c>
      <c r="M73" s="3" t="s">
        <v>47</v>
      </c>
      <c r="N73" s="2" t="s">
        <v>0</v>
      </c>
      <c r="O73" s="3" t="s">
        <v>47</v>
      </c>
      <c r="P73" s="15">
        <v>10110</v>
      </c>
      <c r="Q73" s="2">
        <f t="shared" si="1"/>
        <v>35</v>
      </c>
    </row>
    <row r="74" spans="1:17" ht="23.25" customHeight="1" x14ac:dyDescent="0.15">
      <c r="A74" s="2">
        <v>1</v>
      </c>
      <c r="B74" s="2">
        <v>5</v>
      </c>
      <c r="C74" s="7" t="s">
        <v>6</v>
      </c>
      <c r="D74" s="2">
        <v>5293</v>
      </c>
      <c r="E74" s="22" t="s">
        <v>197</v>
      </c>
      <c r="F74" s="2">
        <v>3328</v>
      </c>
      <c r="G74" s="22" t="s">
        <v>198</v>
      </c>
      <c r="H74" s="2">
        <v>5296</v>
      </c>
      <c r="I74" s="22" t="s">
        <v>199</v>
      </c>
      <c r="J74" s="2">
        <v>5297</v>
      </c>
      <c r="K74" s="36" t="s">
        <v>590</v>
      </c>
      <c r="L74" s="2" t="s">
        <v>0</v>
      </c>
      <c r="M74" s="11" t="s">
        <v>47</v>
      </c>
      <c r="N74" s="2" t="s">
        <v>0</v>
      </c>
      <c r="O74" s="3" t="s">
        <v>47</v>
      </c>
      <c r="P74" s="28" t="s">
        <v>592</v>
      </c>
      <c r="Q74" s="2" t="s">
        <v>588</v>
      </c>
    </row>
    <row r="75" spans="1:17" ht="11.25" customHeight="1" x14ac:dyDescent="0.15">
      <c r="A75" s="4"/>
      <c r="B75" s="4"/>
      <c r="C75" s="8"/>
      <c r="D75" s="4"/>
      <c r="E75" s="23"/>
      <c r="F75" s="4"/>
      <c r="G75" s="23"/>
      <c r="H75" s="4"/>
      <c r="I75" s="23"/>
      <c r="J75" s="4"/>
      <c r="K75" s="23"/>
      <c r="L75" s="4"/>
      <c r="M75" s="5"/>
      <c r="N75" s="4"/>
      <c r="O75" s="5"/>
      <c r="P75" s="32"/>
      <c r="Q75" s="4"/>
    </row>
    <row r="76" spans="1:17" ht="23.25" customHeight="1" x14ac:dyDescent="0.15">
      <c r="A76" s="4"/>
      <c r="B76" s="4" t="s">
        <v>32</v>
      </c>
      <c r="C76" s="8"/>
      <c r="D76" s="4"/>
      <c r="E76" s="23"/>
      <c r="F76" s="4"/>
      <c r="G76" s="23"/>
      <c r="H76" s="4"/>
      <c r="I76" s="23"/>
      <c r="J76" s="4"/>
      <c r="K76" s="23"/>
      <c r="L76" s="4"/>
      <c r="M76" s="5"/>
      <c r="N76" s="4"/>
      <c r="O76" s="5"/>
      <c r="P76" s="32"/>
      <c r="Q76" s="4"/>
    </row>
    <row r="77" spans="1:17" ht="23.25" customHeight="1" x14ac:dyDescent="0.15">
      <c r="A77" s="2">
        <v>1</v>
      </c>
      <c r="B77" s="2">
        <v>2</v>
      </c>
      <c r="C77" s="7" t="s">
        <v>541</v>
      </c>
      <c r="D77" s="2">
        <v>1062</v>
      </c>
      <c r="E77" s="22" t="s">
        <v>542</v>
      </c>
      <c r="F77" s="2">
        <v>1057</v>
      </c>
      <c r="G77" s="25" t="s">
        <v>551</v>
      </c>
      <c r="H77" s="2">
        <v>1067</v>
      </c>
      <c r="I77" s="22" t="s">
        <v>552</v>
      </c>
      <c r="J77" s="2">
        <v>1081</v>
      </c>
      <c r="K77" s="22" t="s">
        <v>543</v>
      </c>
      <c r="L77" s="2">
        <v>1505</v>
      </c>
      <c r="M77" s="3" t="s">
        <v>86</v>
      </c>
      <c r="N77" s="2">
        <v>3591</v>
      </c>
      <c r="O77" s="3" t="s">
        <v>97</v>
      </c>
      <c r="P77" s="15">
        <v>471</v>
      </c>
      <c r="Q77" s="2">
        <v>1</v>
      </c>
    </row>
    <row r="78" spans="1:17" ht="23.25" customHeight="1" x14ac:dyDescent="0.15">
      <c r="A78" s="2">
        <v>1</v>
      </c>
      <c r="B78" s="2">
        <v>4</v>
      </c>
      <c r="C78" s="7" t="s">
        <v>537</v>
      </c>
      <c r="D78" s="2">
        <v>1025</v>
      </c>
      <c r="E78" s="22" t="s">
        <v>553</v>
      </c>
      <c r="F78" s="2">
        <v>1064</v>
      </c>
      <c r="G78" s="22" t="s">
        <v>554</v>
      </c>
      <c r="H78" s="2">
        <v>1034</v>
      </c>
      <c r="I78" s="22" t="s">
        <v>555</v>
      </c>
      <c r="J78" s="2">
        <v>1082</v>
      </c>
      <c r="K78" s="22" t="s">
        <v>556</v>
      </c>
      <c r="L78" s="2">
        <v>3075</v>
      </c>
      <c r="M78" s="3" t="s">
        <v>51</v>
      </c>
      <c r="N78" s="2" t="s">
        <v>0</v>
      </c>
      <c r="O78" s="3" t="s">
        <v>47</v>
      </c>
      <c r="P78" s="15">
        <v>4132</v>
      </c>
      <c r="Q78" s="2">
        <v>2</v>
      </c>
    </row>
    <row r="79" spans="1:17" ht="23.25" customHeight="1" x14ac:dyDescent="0.15">
      <c r="A79" s="2">
        <v>1</v>
      </c>
      <c r="B79" s="2">
        <v>8</v>
      </c>
      <c r="C79" s="7" t="s">
        <v>539</v>
      </c>
      <c r="D79" s="2">
        <v>1055</v>
      </c>
      <c r="E79" s="22" t="s">
        <v>563</v>
      </c>
      <c r="F79" s="2">
        <v>1048</v>
      </c>
      <c r="G79" s="22" t="s">
        <v>540</v>
      </c>
      <c r="H79" s="2">
        <v>1060</v>
      </c>
      <c r="I79" s="22" t="s">
        <v>564</v>
      </c>
      <c r="J79" s="2">
        <v>1075</v>
      </c>
      <c r="K79" s="22" t="s">
        <v>565</v>
      </c>
      <c r="L79" s="2">
        <v>1325</v>
      </c>
      <c r="M79" s="3" t="s">
        <v>169</v>
      </c>
      <c r="N79" s="2">
        <v>1324</v>
      </c>
      <c r="O79" s="3" t="s">
        <v>170</v>
      </c>
      <c r="P79" s="15">
        <v>4400</v>
      </c>
      <c r="Q79" s="2">
        <v>3</v>
      </c>
    </row>
    <row r="80" spans="1:17" ht="23.25" customHeight="1" x14ac:dyDescent="0.15">
      <c r="A80" s="2">
        <v>1</v>
      </c>
      <c r="B80" s="2">
        <v>6</v>
      </c>
      <c r="C80" s="7" t="s">
        <v>538</v>
      </c>
      <c r="D80" s="2">
        <v>1054</v>
      </c>
      <c r="E80" s="22" t="s">
        <v>559</v>
      </c>
      <c r="F80" s="2">
        <v>1069</v>
      </c>
      <c r="G80" s="22" t="s">
        <v>560</v>
      </c>
      <c r="H80" s="2">
        <v>1041</v>
      </c>
      <c r="I80" s="22" t="s">
        <v>561</v>
      </c>
      <c r="J80" s="2">
        <v>1049</v>
      </c>
      <c r="K80" s="22" t="s">
        <v>562</v>
      </c>
      <c r="L80" s="2">
        <v>3641</v>
      </c>
      <c r="M80" s="3" t="s">
        <v>233</v>
      </c>
      <c r="N80" s="2" t="s">
        <v>0</v>
      </c>
      <c r="O80" s="3" t="s">
        <v>234</v>
      </c>
      <c r="P80" s="28" t="s">
        <v>591</v>
      </c>
      <c r="Q80" s="2" t="s">
        <v>589</v>
      </c>
    </row>
    <row r="81" spans="1:17" ht="16.5" customHeight="1" x14ac:dyDescent="0.15">
      <c r="A81" s="4"/>
      <c r="B81" s="4"/>
      <c r="C81" s="8"/>
      <c r="D81" s="4"/>
      <c r="E81" s="23"/>
      <c r="F81" s="4"/>
      <c r="G81" s="23"/>
      <c r="H81" s="4"/>
      <c r="I81" s="23"/>
      <c r="J81" s="4"/>
      <c r="K81" s="23"/>
      <c r="L81" s="4"/>
      <c r="M81" s="5"/>
      <c r="N81" s="4"/>
      <c r="O81" s="5"/>
      <c r="P81" s="38"/>
      <c r="Q81" s="4"/>
    </row>
    <row r="82" spans="1:17" x14ac:dyDescent="0.15">
      <c r="B82" s="16" t="s">
        <v>597</v>
      </c>
      <c r="C82" s="16"/>
      <c r="D82" s="16"/>
      <c r="E82" s="20"/>
      <c r="F82" s="16"/>
    </row>
    <row r="83" spans="1:17" hidden="1" x14ac:dyDescent="0.15">
      <c r="B83" s="6"/>
      <c r="C83" s="9"/>
      <c r="D83" s="31"/>
      <c r="E83" s="21"/>
      <c r="F83" s="31"/>
    </row>
    <row r="84" spans="1:17" x14ac:dyDescent="0.15">
      <c r="A84" s="2" t="s">
        <v>41</v>
      </c>
      <c r="B84" s="2" t="s">
        <v>31</v>
      </c>
      <c r="C84" s="7"/>
      <c r="D84" s="39" t="s">
        <v>24</v>
      </c>
      <c r="E84" s="39"/>
      <c r="F84" s="39" t="s">
        <v>25</v>
      </c>
      <c r="G84" s="39"/>
      <c r="H84" s="39" t="s">
        <v>26</v>
      </c>
      <c r="I84" s="39"/>
      <c r="J84" s="39" t="s">
        <v>27</v>
      </c>
      <c r="K84" s="39"/>
      <c r="L84" s="39" t="s">
        <v>28</v>
      </c>
      <c r="M84" s="39"/>
      <c r="N84" s="39" t="s">
        <v>28</v>
      </c>
      <c r="O84" s="39"/>
      <c r="P84" s="30" t="s">
        <v>29</v>
      </c>
      <c r="Q84" s="30" t="s">
        <v>30</v>
      </c>
    </row>
    <row r="85" spans="1:17" ht="23.25" customHeight="1" x14ac:dyDescent="0.15">
      <c r="A85" s="2">
        <v>1</v>
      </c>
      <c r="B85" s="2">
        <v>4</v>
      </c>
      <c r="C85" s="7" t="s">
        <v>367</v>
      </c>
      <c r="D85" s="2" t="s">
        <v>0</v>
      </c>
      <c r="E85" s="22" t="s">
        <v>442</v>
      </c>
      <c r="F85" s="2" t="s">
        <v>0</v>
      </c>
      <c r="G85" s="25" t="s">
        <v>443</v>
      </c>
      <c r="H85" s="2" t="s">
        <v>0</v>
      </c>
      <c r="I85" s="22" t="s">
        <v>444</v>
      </c>
      <c r="J85" s="2" t="s">
        <v>0</v>
      </c>
      <c r="K85" s="22" t="s">
        <v>445</v>
      </c>
      <c r="L85" s="2">
        <v>1505</v>
      </c>
      <c r="M85" s="3" t="s">
        <v>86</v>
      </c>
      <c r="N85" s="2">
        <v>3591</v>
      </c>
      <c r="O85" s="3" t="s">
        <v>97</v>
      </c>
      <c r="P85" s="15">
        <v>12101</v>
      </c>
      <c r="Q85" s="2">
        <v>1</v>
      </c>
    </row>
    <row r="86" spans="1:17" ht="23.25" customHeight="1" x14ac:dyDescent="0.15">
      <c r="A86" s="2">
        <v>1</v>
      </c>
      <c r="B86" s="2">
        <v>3</v>
      </c>
      <c r="C86" s="7" t="s">
        <v>374</v>
      </c>
      <c r="D86" s="2" t="s">
        <v>0</v>
      </c>
      <c r="E86" s="22" t="s">
        <v>446</v>
      </c>
      <c r="F86" s="2" t="s">
        <v>0</v>
      </c>
      <c r="G86" s="22" t="s">
        <v>447</v>
      </c>
      <c r="H86" s="2" t="s">
        <v>0</v>
      </c>
      <c r="I86" s="22" t="s">
        <v>448</v>
      </c>
      <c r="J86" s="2" t="s">
        <v>0</v>
      </c>
      <c r="K86" s="22" t="s">
        <v>449</v>
      </c>
      <c r="L86" s="2" t="s">
        <v>0</v>
      </c>
      <c r="M86" s="3" t="s">
        <v>47</v>
      </c>
      <c r="N86" s="2" t="s">
        <v>0</v>
      </c>
      <c r="O86" s="3" t="s">
        <v>47</v>
      </c>
      <c r="P86" s="15">
        <v>12885</v>
      </c>
      <c r="Q86" s="2">
        <v>2</v>
      </c>
    </row>
    <row r="87" spans="1:17" ht="23.25" customHeight="1" x14ac:dyDescent="0.15">
      <c r="A87" s="4"/>
      <c r="B87" s="4"/>
      <c r="C87" s="8"/>
      <c r="D87" s="4"/>
      <c r="E87" s="23"/>
      <c r="F87" s="4"/>
      <c r="G87" s="37"/>
      <c r="H87" s="4"/>
      <c r="I87" s="23"/>
      <c r="J87" s="4"/>
      <c r="K87" s="23"/>
      <c r="L87" s="4"/>
      <c r="M87" s="5"/>
      <c r="N87" s="4"/>
      <c r="O87" s="5"/>
      <c r="P87" s="18"/>
      <c r="Q87" s="4"/>
    </row>
    <row r="88" spans="1:17" x14ac:dyDescent="0.15">
      <c r="B88" s="16" t="s">
        <v>596</v>
      </c>
      <c r="C88" s="16"/>
      <c r="D88" s="16"/>
      <c r="E88" s="20"/>
      <c r="F88" s="16"/>
    </row>
    <row r="89" spans="1:17" ht="23.25" customHeight="1" x14ac:dyDescent="0.15">
      <c r="A89" s="2">
        <v>1</v>
      </c>
      <c r="B89" s="2">
        <v>6</v>
      </c>
      <c r="C89" s="7" t="s">
        <v>367</v>
      </c>
      <c r="D89" s="2" t="s">
        <v>0</v>
      </c>
      <c r="E89" s="22" t="s">
        <v>397</v>
      </c>
      <c r="F89" s="2" t="s">
        <v>0</v>
      </c>
      <c r="G89" s="22" t="s">
        <v>398</v>
      </c>
      <c r="H89" s="2" t="s">
        <v>0</v>
      </c>
      <c r="I89" s="22" t="s">
        <v>399</v>
      </c>
      <c r="J89" s="2" t="s">
        <v>0</v>
      </c>
      <c r="K89" s="22" t="s">
        <v>400</v>
      </c>
      <c r="L89" s="2" t="s">
        <v>0</v>
      </c>
      <c r="M89" s="3" t="s">
        <v>47</v>
      </c>
      <c r="N89" s="2" t="s">
        <v>0</v>
      </c>
      <c r="O89" s="3" t="s">
        <v>47</v>
      </c>
      <c r="P89" s="15">
        <v>12702</v>
      </c>
      <c r="Q89" s="2">
        <v>1</v>
      </c>
    </row>
    <row r="90" spans="1:17" ht="22.5" customHeight="1" x14ac:dyDescent="0.15">
      <c r="B90" s="4"/>
      <c r="C90" s="8"/>
      <c r="D90" s="4"/>
      <c r="E90" s="23"/>
      <c r="F90" s="4"/>
      <c r="G90" s="23"/>
      <c r="H90" s="4"/>
      <c r="I90" s="23"/>
      <c r="J90" s="4"/>
      <c r="K90" s="23"/>
      <c r="L90" s="4"/>
      <c r="M90" s="5"/>
      <c r="N90" s="4"/>
      <c r="O90" s="5"/>
    </row>
    <row r="91" spans="1:17" x14ac:dyDescent="0.15">
      <c r="B91" s="16" t="s">
        <v>546</v>
      </c>
      <c r="C91" s="16"/>
      <c r="D91" s="16"/>
      <c r="E91" s="20"/>
      <c r="F91" s="16"/>
    </row>
    <row r="92" spans="1:17" hidden="1" x14ac:dyDescent="0.15">
      <c r="B92" s="6"/>
      <c r="C92" s="9"/>
      <c r="D92" s="31"/>
      <c r="E92" s="21"/>
      <c r="F92" s="31"/>
    </row>
    <row r="93" spans="1:17" x14ac:dyDescent="0.15">
      <c r="A93" s="2" t="s">
        <v>41</v>
      </c>
      <c r="B93" s="2" t="s">
        <v>31</v>
      </c>
      <c r="C93" s="7"/>
      <c r="D93" s="39" t="s">
        <v>24</v>
      </c>
      <c r="E93" s="39"/>
      <c r="F93" s="39" t="s">
        <v>25</v>
      </c>
      <c r="G93" s="39"/>
      <c r="H93" s="39" t="s">
        <v>26</v>
      </c>
      <c r="I93" s="39"/>
      <c r="J93" s="39" t="s">
        <v>27</v>
      </c>
      <c r="K93" s="39"/>
      <c r="L93" s="39" t="s">
        <v>28</v>
      </c>
      <c r="M93" s="39"/>
      <c r="N93" s="39" t="s">
        <v>28</v>
      </c>
      <c r="O93" s="39"/>
      <c r="P93" s="30" t="s">
        <v>29</v>
      </c>
      <c r="Q93" s="30" t="s">
        <v>30</v>
      </c>
    </row>
    <row r="94" spans="1:17" ht="23.25" customHeight="1" x14ac:dyDescent="0.15">
      <c r="A94" s="2">
        <v>1</v>
      </c>
      <c r="B94" s="2">
        <v>5</v>
      </c>
      <c r="C94" s="7" t="s">
        <v>367</v>
      </c>
      <c r="D94" s="2" t="s">
        <v>0</v>
      </c>
      <c r="E94" s="22" t="s">
        <v>424</v>
      </c>
      <c r="F94" s="2" t="s">
        <v>0</v>
      </c>
      <c r="G94" s="22" t="s">
        <v>405</v>
      </c>
      <c r="H94" s="2" t="s">
        <v>0</v>
      </c>
      <c r="I94" s="22" t="s">
        <v>425</v>
      </c>
      <c r="J94" s="2" t="s">
        <v>0</v>
      </c>
      <c r="K94" s="22" t="s">
        <v>406</v>
      </c>
      <c r="L94" s="2" t="s">
        <v>0</v>
      </c>
      <c r="M94" s="3" t="s">
        <v>47</v>
      </c>
      <c r="N94" s="2" t="s">
        <v>0</v>
      </c>
      <c r="O94" s="3" t="s">
        <v>47</v>
      </c>
      <c r="P94" s="15">
        <v>10490</v>
      </c>
      <c r="Q94" s="2">
        <f>RANK(P94,P$94:P$98,1)</f>
        <v>1</v>
      </c>
    </row>
    <row r="95" spans="1:17" ht="23.25" customHeight="1" x14ac:dyDescent="0.15">
      <c r="A95" s="2">
        <v>1</v>
      </c>
      <c r="B95" s="2">
        <v>4</v>
      </c>
      <c r="C95" s="7" t="s">
        <v>374</v>
      </c>
      <c r="D95" s="2" t="s">
        <v>0</v>
      </c>
      <c r="E95" s="22" t="s">
        <v>426</v>
      </c>
      <c r="F95" s="2" t="s">
        <v>0</v>
      </c>
      <c r="G95" s="25" t="s">
        <v>427</v>
      </c>
      <c r="H95" s="2" t="s">
        <v>0</v>
      </c>
      <c r="I95" s="22" t="s">
        <v>428</v>
      </c>
      <c r="J95" s="2" t="s">
        <v>0</v>
      </c>
      <c r="K95" s="22" t="s">
        <v>429</v>
      </c>
      <c r="L95" s="2">
        <v>1505</v>
      </c>
      <c r="M95" s="3" t="s">
        <v>86</v>
      </c>
      <c r="N95" s="2">
        <v>3591</v>
      </c>
      <c r="O95" s="3" t="s">
        <v>97</v>
      </c>
      <c r="P95" s="15">
        <v>10933</v>
      </c>
      <c r="Q95" s="2">
        <f>RANK(P95,P$94:P$98,1)</f>
        <v>2</v>
      </c>
    </row>
    <row r="96" spans="1:17" ht="23.25" customHeight="1" x14ac:dyDescent="0.15">
      <c r="A96" s="2">
        <v>1</v>
      </c>
      <c r="B96" s="2">
        <v>6</v>
      </c>
      <c r="C96" s="7" t="s">
        <v>379</v>
      </c>
      <c r="D96" s="2" t="s">
        <v>0</v>
      </c>
      <c r="E96" s="22" t="s">
        <v>430</v>
      </c>
      <c r="F96" s="2" t="s">
        <v>0</v>
      </c>
      <c r="G96" s="22" t="s">
        <v>431</v>
      </c>
      <c r="H96" s="2" t="s">
        <v>0</v>
      </c>
      <c r="I96" s="22" t="s">
        <v>432</v>
      </c>
      <c r="J96" s="2" t="s">
        <v>0</v>
      </c>
      <c r="K96" s="22" t="s">
        <v>433</v>
      </c>
      <c r="L96" s="2">
        <v>3075</v>
      </c>
      <c r="M96" s="3" t="s">
        <v>51</v>
      </c>
      <c r="N96" s="2" t="s">
        <v>0</v>
      </c>
      <c r="O96" s="3" t="s">
        <v>47</v>
      </c>
      <c r="P96" s="15">
        <v>11214</v>
      </c>
      <c r="Q96" s="2">
        <f>RANK(P96,P$94:P$98,1)</f>
        <v>3</v>
      </c>
    </row>
    <row r="97" spans="1:17" ht="23.25" customHeight="1" x14ac:dyDescent="0.15">
      <c r="A97" s="2">
        <v>1</v>
      </c>
      <c r="B97" s="2">
        <v>7</v>
      </c>
      <c r="C97" s="7" t="s">
        <v>392</v>
      </c>
      <c r="D97" s="2" t="s">
        <v>0</v>
      </c>
      <c r="E97" s="22" t="s">
        <v>434</v>
      </c>
      <c r="F97" s="2" t="s">
        <v>0</v>
      </c>
      <c r="G97" s="22" t="s">
        <v>435</v>
      </c>
      <c r="H97" s="2" t="s">
        <v>0</v>
      </c>
      <c r="I97" s="22" t="s">
        <v>436</v>
      </c>
      <c r="J97" s="2" t="s">
        <v>0</v>
      </c>
      <c r="K97" s="22" t="s">
        <v>437</v>
      </c>
      <c r="L97" s="2" t="s">
        <v>0</v>
      </c>
      <c r="M97" s="11" t="s">
        <v>47</v>
      </c>
      <c r="N97" s="2" t="s">
        <v>0</v>
      </c>
      <c r="O97" s="3" t="s">
        <v>47</v>
      </c>
      <c r="P97" s="15">
        <v>11260</v>
      </c>
      <c r="Q97" s="2">
        <f>RANK(P97,P$94:P$98,1)</f>
        <v>4</v>
      </c>
    </row>
    <row r="98" spans="1:17" ht="23.25" customHeight="1" x14ac:dyDescent="0.15">
      <c r="A98" s="2">
        <v>1</v>
      </c>
      <c r="B98" s="2">
        <v>3</v>
      </c>
      <c r="C98" s="7" t="s">
        <v>419</v>
      </c>
      <c r="D98" s="2" t="s">
        <v>0</v>
      </c>
      <c r="E98" s="22" t="s">
        <v>438</v>
      </c>
      <c r="F98" s="2" t="s">
        <v>0</v>
      </c>
      <c r="G98" s="22" t="s">
        <v>439</v>
      </c>
      <c r="H98" s="2" t="s">
        <v>0</v>
      </c>
      <c r="I98" s="22" t="s">
        <v>440</v>
      </c>
      <c r="J98" s="2" t="s">
        <v>0</v>
      </c>
      <c r="K98" s="22" t="s">
        <v>441</v>
      </c>
      <c r="L98" s="2" t="s">
        <v>0</v>
      </c>
      <c r="M98" s="3" t="s">
        <v>47</v>
      </c>
      <c r="N98" s="2" t="s">
        <v>0</v>
      </c>
      <c r="O98" s="3" t="s">
        <v>47</v>
      </c>
      <c r="P98" s="15">
        <v>11421</v>
      </c>
      <c r="Q98" s="2">
        <f>RANK(P98,P$94:P$98,1)</f>
        <v>5</v>
      </c>
    </row>
    <row r="99" spans="1:17" ht="22.5" customHeight="1" x14ac:dyDescent="0.15">
      <c r="B99" s="4"/>
      <c r="C99" s="8"/>
      <c r="D99" s="4"/>
      <c r="E99" s="23"/>
      <c r="F99" s="4"/>
      <c r="G99" s="23"/>
      <c r="H99" s="4"/>
      <c r="I99" s="23"/>
      <c r="J99" s="4"/>
      <c r="K99" s="23"/>
      <c r="L99" s="4"/>
      <c r="M99" s="5"/>
      <c r="N99" s="4"/>
      <c r="O99" s="5"/>
    </row>
    <row r="100" spans="1:17" x14ac:dyDescent="0.15">
      <c r="B100" s="16" t="s">
        <v>545</v>
      </c>
      <c r="C100" s="16"/>
      <c r="D100" s="16"/>
      <c r="E100" s="20"/>
      <c r="F100" s="16"/>
    </row>
    <row r="101" spans="1:17" hidden="1" x14ac:dyDescent="0.15">
      <c r="B101" s="6"/>
      <c r="C101" s="9"/>
      <c r="D101" s="31"/>
      <c r="E101" s="21"/>
      <c r="F101" s="31"/>
    </row>
    <row r="102" spans="1:17" x14ac:dyDescent="0.15">
      <c r="A102" s="2" t="s">
        <v>41</v>
      </c>
      <c r="B102" s="2" t="s">
        <v>31</v>
      </c>
      <c r="C102" s="7"/>
      <c r="D102" s="39" t="s">
        <v>24</v>
      </c>
      <c r="E102" s="39"/>
      <c r="F102" s="39" t="s">
        <v>25</v>
      </c>
      <c r="G102" s="39"/>
      <c r="H102" s="39" t="s">
        <v>26</v>
      </c>
      <c r="I102" s="39"/>
      <c r="J102" s="39" t="s">
        <v>27</v>
      </c>
      <c r="K102" s="39"/>
      <c r="L102" s="39" t="s">
        <v>28</v>
      </c>
      <c r="M102" s="39"/>
      <c r="N102" s="39" t="s">
        <v>28</v>
      </c>
      <c r="O102" s="39"/>
      <c r="P102" s="30" t="s">
        <v>29</v>
      </c>
      <c r="Q102" s="30" t="s">
        <v>30</v>
      </c>
    </row>
    <row r="103" spans="1:17" ht="23.25" customHeight="1" x14ac:dyDescent="0.15">
      <c r="A103" s="2">
        <v>1</v>
      </c>
      <c r="B103" s="2">
        <v>4</v>
      </c>
      <c r="C103" s="7" t="s">
        <v>367</v>
      </c>
      <c r="D103" s="2" t="s">
        <v>0</v>
      </c>
      <c r="E103" s="22" t="s">
        <v>380</v>
      </c>
      <c r="F103" s="2" t="s">
        <v>0</v>
      </c>
      <c r="G103" s="25" t="s">
        <v>381</v>
      </c>
      <c r="H103" s="2" t="s">
        <v>0</v>
      </c>
      <c r="I103" s="22" t="s">
        <v>372</v>
      </c>
      <c r="J103" s="2" t="s">
        <v>0</v>
      </c>
      <c r="K103" s="22" t="s">
        <v>373</v>
      </c>
      <c r="L103" s="2">
        <v>1505</v>
      </c>
      <c r="M103" s="3" t="s">
        <v>86</v>
      </c>
      <c r="N103" s="2">
        <v>3591</v>
      </c>
      <c r="O103" s="3" t="s">
        <v>97</v>
      </c>
      <c r="P103" s="15">
        <v>10540</v>
      </c>
      <c r="Q103" s="2">
        <f>RANK(P103,P$103:P$106,1)</f>
        <v>1</v>
      </c>
    </row>
    <row r="104" spans="1:17" ht="23.25" customHeight="1" x14ac:dyDescent="0.15">
      <c r="A104" s="2">
        <v>1</v>
      </c>
      <c r="B104" s="2">
        <v>6</v>
      </c>
      <c r="C104" s="7" t="s">
        <v>379</v>
      </c>
      <c r="D104" s="2" t="s">
        <v>0</v>
      </c>
      <c r="E104" s="22" t="s">
        <v>388</v>
      </c>
      <c r="F104" s="2" t="s">
        <v>0</v>
      </c>
      <c r="G104" s="22" t="s">
        <v>389</v>
      </c>
      <c r="H104" s="2" t="s">
        <v>0</v>
      </c>
      <c r="I104" s="22" t="s">
        <v>390</v>
      </c>
      <c r="J104" s="2" t="s">
        <v>0</v>
      </c>
      <c r="K104" s="22" t="s">
        <v>391</v>
      </c>
      <c r="L104" s="2">
        <v>3075</v>
      </c>
      <c r="M104" s="3" t="s">
        <v>51</v>
      </c>
      <c r="N104" s="2" t="s">
        <v>0</v>
      </c>
      <c r="O104" s="3" t="s">
        <v>47</v>
      </c>
      <c r="P104" s="15">
        <v>10686</v>
      </c>
      <c r="Q104" s="2">
        <f>RANK(P104,P$103:P$106,1)</f>
        <v>2</v>
      </c>
    </row>
    <row r="105" spans="1:17" ht="23.25" customHeight="1" x14ac:dyDescent="0.15">
      <c r="A105" s="2">
        <v>1</v>
      </c>
      <c r="B105" s="2">
        <v>3</v>
      </c>
      <c r="C105" s="7" t="s">
        <v>392</v>
      </c>
      <c r="D105" s="2" t="s">
        <v>0</v>
      </c>
      <c r="E105" s="22" t="s">
        <v>393</v>
      </c>
      <c r="F105" s="2" t="s">
        <v>0</v>
      </c>
      <c r="G105" s="22" t="s">
        <v>394</v>
      </c>
      <c r="H105" s="2" t="s">
        <v>0</v>
      </c>
      <c r="I105" s="22" t="s">
        <v>395</v>
      </c>
      <c r="J105" s="2" t="s">
        <v>0</v>
      </c>
      <c r="K105" s="22" t="s">
        <v>396</v>
      </c>
      <c r="L105" s="2" t="s">
        <v>0</v>
      </c>
      <c r="M105" s="3" t="s">
        <v>47</v>
      </c>
      <c r="N105" s="2" t="s">
        <v>0</v>
      </c>
      <c r="O105" s="3" t="s">
        <v>47</v>
      </c>
      <c r="P105" s="15">
        <v>11376</v>
      </c>
      <c r="Q105" s="2">
        <f>RANK(P105,P$103:P$106,1)</f>
        <v>3</v>
      </c>
    </row>
    <row r="106" spans="1:17" ht="23.25" customHeight="1" x14ac:dyDescent="0.15">
      <c r="A106" s="2">
        <v>1</v>
      </c>
      <c r="B106" s="2">
        <v>5</v>
      </c>
      <c r="C106" s="7" t="s">
        <v>374</v>
      </c>
      <c r="D106" s="2" t="s">
        <v>0</v>
      </c>
      <c r="E106" s="22" t="s">
        <v>384</v>
      </c>
      <c r="F106" s="2" t="s">
        <v>0</v>
      </c>
      <c r="G106" s="22" t="s">
        <v>385</v>
      </c>
      <c r="H106" s="2" t="s">
        <v>0</v>
      </c>
      <c r="I106" s="22" t="s">
        <v>386</v>
      </c>
      <c r="J106" s="2" t="s">
        <v>0</v>
      </c>
      <c r="K106" s="22" t="s">
        <v>387</v>
      </c>
      <c r="L106" s="2" t="s">
        <v>0</v>
      </c>
      <c r="M106" s="3" t="s">
        <v>47</v>
      </c>
      <c r="N106" s="2" t="s">
        <v>0</v>
      </c>
      <c r="O106" s="3" t="s">
        <v>47</v>
      </c>
      <c r="P106" s="15" t="s">
        <v>594</v>
      </c>
      <c r="Q106" s="35" t="s">
        <v>595</v>
      </c>
    </row>
    <row r="107" spans="1:17" ht="22.5" customHeight="1" x14ac:dyDescent="0.15">
      <c r="B107" s="4"/>
      <c r="C107" s="8"/>
      <c r="D107" s="4"/>
      <c r="E107" s="23"/>
      <c r="F107" s="4"/>
      <c r="G107" s="23"/>
      <c r="H107" s="4"/>
      <c r="I107" s="23"/>
      <c r="J107" s="4"/>
      <c r="K107" s="23"/>
      <c r="L107" s="4"/>
      <c r="M107" s="5"/>
      <c r="N107" s="4"/>
      <c r="O107" s="5"/>
    </row>
    <row r="108" spans="1:17" x14ac:dyDescent="0.15">
      <c r="B108" s="16" t="s">
        <v>319</v>
      </c>
      <c r="C108" s="16"/>
      <c r="D108" s="16"/>
      <c r="E108" s="20"/>
      <c r="F108" s="16"/>
    </row>
    <row r="109" spans="1:17" hidden="1" x14ac:dyDescent="0.15">
      <c r="B109" s="6"/>
      <c r="C109" s="9"/>
      <c r="D109" s="31"/>
      <c r="E109" s="21"/>
      <c r="F109" s="31"/>
    </row>
    <row r="110" spans="1:17" x14ac:dyDescent="0.15">
      <c r="A110" s="2" t="s">
        <v>41</v>
      </c>
      <c r="B110" s="2" t="s">
        <v>31</v>
      </c>
      <c r="C110" s="7"/>
      <c r="D110" s="39" t="s">
        <v>24</v>
      </c>
      <c r="E110" s="39"/>
      <c r="F110" s="39" t="s">
        <v>25</v>
      </c>
      <c r="G110" s="39"/>
      <c r="H110" s="39" t="s">
        <v>26</v>
      </c>
      <c r="I110" s="39"/>
      <c r="J110" s="39" t="s">
        <v>27</v>
      </c>
      <c r="K110" s="39"/>
      <c r="L110" s="39" t="s">
        <v>28</v>
      </c>
      <c r="M110" s="39"/>
      <c r="N110" s="39" t="s">
        <v>28</v>
      </c>
      <c r="O110" s="39"/>
      <c r="P110" s="30" t="s">
        <v>29</v>
      </c>
      <c r="Q110" s="30" t="s">
        <v>30</v>
      </c>
    </row>
    <row r="111" spans="1:17" ht="23.25" customHeight="1" x14ac:dyDescent="0.15">
      <c r="A111" s="2">
        <v>1</v>
      </c>
      <c r="B111" s="2">
        <v>5</v>
      </c>
      <c r="C111" s="7" t="s">
        <v>367</v>
      </c>
      <c r="D111" s="2" t="s">
        <v>0</v>
      </c>
      <c r="E111" s="22" t="s">
        <v>401</v>
      </c>
      <c r="F111" s="2" t="s">
        <v>0</v>
      </c>
      <c r="G111" s="22" t="s">
        <v>402</v>
      </c>
      <c r="H111" s="2" t="s">
        <v>0</v>
      </c>
      <c r="I111" s="22" t="s">
        <v>403</v>
      </c>
      <c r="J111" s="2" t="s">
        <v>0</v>
      </c>
      <c r="K111" s="22" t="s">
        <v>404</v>
      </c>
      <c r="L111" s="2" t="s">
        <v>0</v>
      </c>
      <c r="M111" s="3" t="s">
        <v>47</v>
      </c>
      <c r="N111" s="2" t="s">
        <v>0</v>
      </c>
      <c r="O111" s="3" t="s">
        <v>47</v>
      </c>
      <c r="P111" s="15">
        <v>10196</v>
      </c>
      <c r="Q111" s="2">
        <f>RANK(P111,P$111:P$115,1)</f>
        <v>1</v>
      </c>
    </row>
    <row r="112" spans="1:17" ht="23.25" customHeight="1" x14ac:dyDescent="0.15">
      <c r="A112" s="2">
        <v>1</v>
      </c>
      <c r="B112" s="2">
        <v>6</v>
      </c>
      <c r="C112" s="7" t="s">
        <v>379</v>
      </c>
      <c r="D112" s="2" t="s">
        <v>0</v>
      </c>
      <c r="E112" s="22" t="s">
        <v>411</v>
      </c>
      <c r="F112" s="2" t="s">
        <v>0</v>
      </c>
      <c r="G112" s="22" t="s">
        <v>412</v>
      </c>
      <c r="H112" s="2" t="s">
        <v>0</v>
      </c>
      <c r="I112" s="22" t="s">
        <v>413</v>
      </c>
      <c r="J112" s="2" t="s">
        <v>0</v>
      </c>
      <c r="K112" s="22" t="s">
        <v>414</v>
      </c>
      <c r="L112" s="2">
        <v>3075</v>
      </c>
      <c r="M112" s="3" t="s">
        <v>51</v>
      </c>
      <c r="N112" s="2" t="s">
        <v>0</v>
      </c>
      <c r="O112" s="3" t="s">
        <v>47</v>
      </c>
      <c r="P112" s="15">
        <v>10279</v>
      </c>
      <c r="Q112" s="2">
        <f>RANK(P112,P$111:P$115,1)</f>
        <v>2</v>
      </c>
    </row>
    <row r="113" spans="1:17" ht="23.25" customHeight="1" x14ac:dyDescent="0.15">
      <c r="A113" s="2">
        <v>1</v>
      </c>
      <c r="B113" s="2">
        <v>4</v>
      </c>
      <c r="C113" s="7" t="s">
        <v>374</v>
      </c>
      <c r="D113" s="2" t="s">
        <v>0</v>
      </c>
      <c r="E113" s="22" t="s">
        <v>407</v>
      </c>
      <c r="F113" s="2" t="s">
        <v>0</v>
      </c>
      <c r="G113" s="25" t="s">
        <v>408</v>
      </c>
      <c r="H113" s="2" t="s">
        <v>0</v>
      </c>
      <c r="I113" s="22" t="s">
        <v>409</v>
      </c>
      <c r="J113" s="2" t="s">
        <v>0</v>
      </c>
      <c r="K113" s="22" t="s">
        <v>410</v>
      </c>
      <c r="L113" s="2">
        <v>1505</v>
      </c>
      <c r="M113" s="3" t="s">
        <v>86</v>
      </c>
      <c r="N113" s="2">
        <v>3591</v>
      </c>
      <c r="O113" s="3" t="s">
        <v>97</v>
      </c>
      <c r="P113" s="15">
        <v>10422</v>
      </c>
      <c r="Q113" s="2">
        <f>RANK(P113,P$111:P$115,1)</f>
        <v>3</v>
      </c>
    </row>
    <row r="114" spans="1:17" ht="23.25" customHeight="1" x14ac:dyDescent="0.15">
      <c r="A114" s="2">
        <v>1</v>
      </c>
      <c r="B114" s="2">
        <v>7</v>
      </c>
      <c r="C114" s="7" t="s">
        <v>392</v>
      </c>
      <c r="D114" s="2" t="s">
        <v>0</v>
      </c>
      <c r="E114" s="22" t="s">
        <v>415</v>
      </c>
      <c r="F114" s="2" t="s">
        <v>0</v>
      </c>
      <c r="G114" s="22" t="s">
        <v>416</v>
      </c>
      <c r="H114" s="2" t="s">
        <v>0</v>
      </c>
      <c r="I114" s="22" t="s">
        <v>417</v>
      </c>
      <c r="J114" s="2" t="s">
        <v>0</v>
      </c>
      <c r="K114" s="22" t="s">
        <v>418</v>
      </c>
      <c r="L114" s="2" t="s">
        <v>0</v>
      </c>
      <c r="M114" s="11" t="s">
        <v>47</v>
      </c>
      <c r="N114" s="2" t="s">
        <v>0</v>
      </c>
      <c r="O114" s="3" t="s">
        <v>47</v>
      </c>
      <c r="P114" s="15">
        <v>10800</v>
      </c>
      <c r="Q114" s="2">
        <f>RANK(P114,P$111:P$115,1)</f>
        <v>4</v>
      </c>
    </row>
    <row r="115" spans="1:17" ht="23.25" customHeight="1" x14ac:dyDescent="0.15">
      <c r="A115" s="2">
        <v>1</v>
      </c>
      <c r="B115" s="2">
        <v>3</v>
      </c>
      <c r="C115" s="7" t="s">
        <v>419</v>
      </c>
      <c r="D115" s="2" t="s">
        <v>0</v>
      </c>
      <c r="E115" s="22" t="s">
        <v>420</v>
      </c>
      <c r="F115" s="2" t="s">
        <v>0</v>
      </c>
      <c r="G115" s="22" t="s">
        <v>421</v>
      </c>
      <c r="H115" s="2" t="s">
        <v>0</v>
      </c>
      <c r="I115" s="22" t="s">
        <v>422</v>
      </c>
      <c r="J115" s="2" t="s">
        <v>0</v>
      </c>
      <c r="K115" s="22" t="s">
        <v>423</v>
      </c>
      <c r="L115" s="2" t="s">
        <v>0</v>
      </c>
      <c r="M115" s="3" t="s">
        <v>47</v>
      </c>
      <c r="N115" s="2" t="s">
        <v>0</v>
      </c>
      <c r="O115" s="3" t="s">
        <v>47</v>
      </c>
      <c r="P115" s="15">
        <v>11134</v>
      </c>
      <c r="Q115" s="2">
        <f>RANK(P115,P$111:P$115,1)</f>
        <v>5</v>
      </c>
    </row>
    <row r="116" spans="1:17" ht="22.5" customHeight="1" x14ac:dyDescent="0.15">
      <c r="B116" s="4"/>
      <c r="C116" s="8"/>
      <c r="D116" s="4"/>
      <c r="E116" s="23"/>
      <c r="F116" s="4"/>
      <c r="G116" s="23"/>
      <c r="H116" s="4"/>
      <c r="I116" s="23"/>
      <c r="J116" s="4"/>
      <c r="K116" s="23"/>
      <c r="L116" s="4"/>
      <c r="M116" s="5"/>
      <c r="N116" s="4"/>
      <c r="O116" s="5"/>
    </row>
    <row r="117" spans="1:17" x14ac:dyDescent="0.15">
      <c r="B117" s="16" t="s">
        <v>42</v>
      </c>
      <c r="C117" s="16"/>
      <c r="D117" s="16"/>
      <c r="E117" s="20"/>
      <c r="F117" s="16"/>
    </row>
    <row r="118" spans="1:17" hidden="1" x14ac:dyDescent="0.15">
      <c r="B118" s="6"/>
      <c r="C118" s="9"/>
      <c r="D118" s="31"/>
      <c r="E118" s="21"/>
      <c r="F118" s="31"/>
    </row>
    <row r="119" spans="1:17" x14ac:dyDescent="0.15">
      <c r="A119" s="2" t="s">
        <v>41</v>
      </c>
      <c r="B119" s="2" t="s">
        <v>31</v>
      </c>
      <c r="C119" s="7"/>
      <c r="D119" s="39" t="s">
        <v>24</v>
      </c>
      <c r="E119" s="39"/>
      <c r="F119" s="39" t="s">
        <v>25</v>
      </c>
      <c r="G119" s="39"/>
      <c r="H119" s="39" t="s">
        <v>26</v>
      </c>
      <c r="I119" s="39"/>
      <c r="J119" s="39" t="s">
        <v>27</v>
      </c>
      <c r="K119" s="39"/>
      <c r="L119" s="39" t="s">
        <v>28</v>
      </c>
      <c r="M119" s="39"/>
      <c r="N119" s="39" t="s">
        <v>28</v>
      </c>
      <c r="O119" s="39"/>
      <c r="P119" s="30" t="s">
        <v>29</v>
      </c>
      <c r="Q119" s="30" t="s">
        <v>30</v>
      </c>
    </row>
    <row r="120" spans="1:17" ht="23.25" customHeight="1" x14ac:dyDescent="0.15">
      <c r="A120" s="2">
        <v>1</v>
      </c>
      <c r="B120" s="2">
        <v>6</v>
      </c>
      <c r="C120" s="7" t="s">
        <v>11</v>
      </c>
      <c r="D120" s="2"/>
      <c r="E120" s="22" t="s">
        <v>266</v>
      </c>
      <c r="F120" s="2"/>
      <c r="G120" s="22" t="s">
        <v>267</v>
      </c>
      <c r="H120" s="2"/>
      <c r="I120" s="22" t="s">
        <v>320</v>
      </c>
      <c r="J120" s="2"/>
      <c r="K120" s="22" t="s">
        <v>268</v>
      </c>
      <c r="L120" s="2">
        <v>3075</v>
      </c>
      <c r="M120" s="3" t="s">
        <v>51</v>
      </c>
      <c r="N120" s="2" t="s">
        <v>0</v>
      </c>
      <c r="O120" s="3" t="s">
        <v>47</v>
      </c>
      <c r="P120" s="15">
        <v>5454</v>
      </c>
      <c r="Q120" s="2">
        <f>RANK(P120,P$120:P$124,1)</f>
        <v>1</v>
      </c>
    </row>
    <row r="121" spans="1:17" ht="23.25" customHeight="1" x14ac:dyDescent="0.15">
      <c r="A121" s="2">
        <v>1</v>
      </c>
      <c r="B121" s="2">
        <v>5</v>
      </c>
      <c r="C121" s="7" t="s">
        <v>374</v>
      </c>
      <c r="D121" s="2" t="s">
        <v>0</v>
      </c>
      <c r="E121" s="22" t="s">
        <v>375</v>
      </c>
      <c r="F121" s="2" t="s">
        <v>0</v>
      </c>
      <c r="G121" s="22" t="s">
        <v>376</v>
      </c>
      <c r="H121" s="2" t="s">
        <v>0</v>
      </c>
      <c r="I121" s="22" t="s">
        <v>377</v>
      </c>
      <c r="J121" s="2" t="s">
        <v>0</v>
      </c>
      <c r="K121" s="22" t="s">
        <v>378</v>
      </c>
      <c r="L121" s="2" t="s">
        <v>0</v>
      </c>
      <c r="M121" s="3" t="s">
        <v>47</v>
      </c>
      <c r="N121" s="2" t="s">
        <v>0</v>
      </c>
      <c r="O121" s="3" t="s">
        <v>47</v>
      </c>
      <c r="P121" s="15">
        <v>5990</v>
      </c>
      <c r="Q121" s="2">
        <f>RANK(P121,P$120:P$124,1)</f>
        <v>2</v>
      </c>
    </row>
    <row r="122" spans="1:17" ht="23.25" customHeight="1" x14ac:dyDescent="0.15">
      <c r="A122" s="2">
        <v>1</v>
      </c>
      <c r="B122" s="2">
        <v>4</v>
      </c>
      <c r="C122" s="7" t="s">
        <v>450</v>
      </c>
      <c r="D122" s="2" t="s">
        <v>0</v>
      </c>
      <c r="E122" s="22" t="s">
        <v>451</v>
      </c>
      <c r="F122" s="2" t="s">
        <v>0</v>
      </c>
      <c r="G122" s="25" t="s">
        <v>452</v>
      </c>
      <c r="H122" s="2" t="s">
        <v>0</v>
      </c>
      <c r="I122" s="22" t="s">
        <v>453</v>
      </c>
      <c r="J122" s="2" t="s">
        <v>0</v>
      </c>
      <c r="K122" s="22" t="s">
        <v>454</v>
      </c>
      <c r="L122" s="2">
        <v>1505</v>
      </c>
      <c r="M122" s="3" t="s">
        <v>86</v>
      </c>
      <c r="N122" s="2">
        <v>3591</v>
      </c>
      <c r="O122" s="3" t="s">
        <v>97</v>
      </c>
      <c r="P122" s="15">
        <v>10013</v>
      </c>
      <c r="Q122" s="2">
        <f>RANK(P122,P$120:P$124,1)</f>
        <v>3</v>
      </c>
    </row>
    <row r="123" spans="1:17" ht="23.25" customHeight="1" x14ac:dyDescent="0.15">
      <c r="A123" s="2">
        <v>1</v>
      </c>
      <c r="B123" s="2">
        <v>3</v>
      </c>
      <c r="C123" s="7" t="s">
        <v>367</v>
      </c>
      <c r="D123" s="2" t="s">
        <v>0</v>
      </c>
      <c r="E123" s="22" t="s">
        <v>368</v>
      </c>
      <c r="F123" s="2" t="s">
        <v>0</v>
      </c>
      <c r="G123" s="22" t="s">
        <v>369</v>
      </c>
      <c r="H123" s="2" t="s">
        <v>0</v>
      </c>
      <c r="I123" s="22" t="s">
        <v>370</v>
      </c>
      <c r="J123" s="2" t="s">
        <v>0</v>
      </c>
      <c r="K123" s="22" t="s">
        <v>371</v>
      </c>
      <c r="L123" s="2" t="s">
        <v>0</v>
      </c>
      <c r="M123" s="3" t="s">
        <v>47</v>
      </c>
      <c r="N123" s="2" t="s">
        <v>0</v>
      </c>
      <c r="O123" s="3" t="s">
        <v>47</v>
      </c>
      <c r="P123" s="15">
        <v>10065</v>
      </c>
      <c r="Q123" s="2">
        <f>RANK(P123,P$120:P$124,1)</f>
        <v>4</v>
      </c>
    </row>
    <row r="124" spans="1:17" ht="23.25" customHeight="1" x14ac:dyDescent="0.15">
      <c r="A124" s="2">
        <v>1</v>
      </c>
      <c r="B124" s="2">
        <v>7</v>
      </c>
      <c r="C124" s="7" t="s">
        <v>379</v>
      </c>
      <c r="D124" s="2" t="s">
        <v>0</v>
      </c>
      <c r="E124" s="22" t="s">
        <v>380</v>
      </c>
      <c r="F124" s="2" t="s">
        <v>0</v>
      </c>
      <c r="G124" s="22" t="s">
        <v>381</v>
      </c>
      <c r="H124" s="2" t="s">
        <v>0</v>
      </c>
      <c r="I124" s="22" t="s">
        <v>382</v>
      </c>
      <c r="J124" s="2" t="s">
        <v>0</v>
      </c>
      <c r="K124" s="22" t="s">
        <v>383</v>
      </c>
      <c r="L124" s="2" t="s">
        <v>0</v>
      </c>
      <c r="M124" s="11" t="s">
        <v>47</v>
      </c>
      <c r="N124" s="2" t="s">
        <v>0</v>
      </c>
      <c r="O124" s="3" t="s">
        <v>47</v>
      </c>
      <c r="P124" s="15">
        <v>10989</v>
      </c>
      <c r="Q124" s="2">
        <f>RANK(P124,P$120:P$124,1)</f>
        <v>5</v>
      </c>
    </row>
    <row r="125" spans="1:17" ht="13.5" customHeight="1" x14ac:dyDescent="0.15">
      <c r="B125" s="40"/>
      <c r="C125" s="40"/>
      <c r="D125" s="40"/>
      <c r="E125" s="40"/>
      <c r="F125" s="40"/>
      <c r="G125" s="40"/>
      <c r="H125" s="40"/>
      <c r="I125" s="40"/>
      <c r="J125" s="40"/>
      <c r="K125" s="40"/>
      <c r="L125" s="40"/>
      <c r="M125" s="40"/>
      <c r="N125" s="40"/>
      <c r="O125" s="40"/>
      <c r="P125" s="40"/>
      <c r="Q125" s="40"/>
    </row>
    <row r="126" spans="1:17" ht="12.75" customHeight="1" x14ac:dyDescent="0.15">
      <c r="B126" s="16" t="s">
        <v>35</v>
      </c>
      <c r="C126" s="16"/>
      <c r="D126" s="16"/>
      <c r="E126" s="20"/>
      <c r="F126" s="16"/>
    </row>
    <row r="127" spans="1:17" ht="13.5" hidden="1" customHeight="1" x14ac:dyDescent="0.15">
      <c r="B127" s="6"/>
      <c r="C127" s="9"/>
      <c r="D127" s="31"/>
      <c r="E127" s="21"/>
      <c r="F127" s="31"/>
    </row>
    <row r="128" spans="1:17" x14ac:dyDescent="0.15">
      <c r="A128" s="2" t="s">
        <v>41</v>
      </c>
      <c r="B128" s="2" t="s">
        <v>31</v>
      </c>
      <c r="C128" s="7"/>
      <c r="D128" s="41" t="s">
        <v>24</v>
      </c>
      <c r="E128" s="42"/>
      <c r="F128" s="41" t="s">
        <v>25</v>
      </c>
      <c r="G128" s="42"/>
      <c r="H128" s="41" t="s">
        <v>26</v>
      </c>
      <c r="I128" s="42"/>
      <c r="J128" s="41" t="s">
        <v>27</v>
      </c>
      <c r="K128" s="42"/>
      <c r="L128" s="41" t="s">
        <v>28</v>
      </c>
      <c r="M128" s="42"/>
      <c r="N128" s="41" t="s">
        <v>28</v>
      </c>
      <c r="O128" s="42"/>
      <c r="P128" s="30" t="s">
        <v>29</v>
      </c>
      <c r="Q128" s="30" t="s">
        <v>30</v>
      </c>
    </row>
    <row r="129" spans="1:17" ht="26.25" customHeight="1" x14ac:dyDescent="0.15">
      <c r="A129" s="2">
        <v>1</v>
      </c>
      <c r="B129" s="2">
        <v>4</v>
      </c>
      <c r="C129" s="7" t="s">
        <v>203</v>
      </c>
      <c r="D129" s="2">
        <v>4236</v>
      </c>
      <c r="E129" s="22" t="s">
        <v>215</v>
      </c>
      <c r="F129" s="2">
        <v>6215</v>
      </c>
      <c r="G129" s="22" t="s">
        <v>216</v>
      </c>
      <c r="H129" s="2">
        <v>6213</v>
      </c>
      <c r="I129" s="22" t="s">
        <v>219</v>
      </c>
      <c r="J129" s="2">
        <v>6216</v>
      </c>
      <c r="K129" s="22" t="s">
        <v>218</v>
      </c>
      <c r="L129" s="2" t="s">
        <v>0</v>
      </c>
      <c r="M129" s="3" t="s">
        <v>47</v>
      </c>
      <c r="N129" s="2" t="s">
        <v>0</v>
      </c>
      <c r="O129" s="3" t="s">
        <v>47</v>
      </c>
      <c r="P129" s="15">
        <v>15086</v>
      </c>
      <c r="Q129" s="2">
        <f t="shared" ref="Q129:Q139" si="2">RANK(P129,P$129:P$139,1)</f>
        <v>1</v>
      </c>
    </row>
    <row r="130" spans="1:17" ht="26.25" customHeight="1" x14ac:dyDescent="0.15">
      <c r="A130" s="2">
        <v>2</v>
      </c>
      <c r="B130" s="2">
        <v>3</v>
      </c>
      <c r="C130" s="7" t="s">
        <v>21</v>
      </c>
      <c r="D130" s="2">
        <v>6291</v>
      </c>
      <c r="E130" s="22" t="s">
        <v>155</v>
      </c>
      <c r="F130" s="2">
        <v>6296</v>
      </c>
      <c r="G130" s="22" t="s">
        <v>487</v>
      </c>
      <c r="H130" s="2">
        <v>6295</v>
      </c>
      <c r="I130" s="22" t="s">
        <v>486</v>
      </c>
      <c r="J130" s="2">
        <v>6293</v>
      </c>
      <c r="K130" s="22" t="s">
        <v>154</v>
      </c>
      <c r="L130" s="2">
        <v>4069</v>
      </c>
      <c r="M130" s="3" t="s">
        <v>75</v>
      </c>
      <c r="N130" s="2">
        <v>4072</v>
      </c>
      <c r="O130" s="3" t="s">
        <v>74</v>
      </c>
      <c r="P130" s="15">
        <v>15468</v>
      </c>
      <c r="Q130" s="2">
        <f t="shared" si="2"/>
        <v>2</v>
      </c>
    </row>
    <row r="131" spans="1:17" ht="26.25" customHeight="1" x14ac:dyDescent="0.15">
      <c r="A131" s="2">
        <v>1</v>
      </c>
      <c r="B131" s="2">
        <v>2</v>
      </c>
      <c r="C131" s="7" t="s">
        <v>3</v>
      </c>
      <c r="D131" s="2">
        <v>6073</v>
      </c>
      <c r="E131" s="22" t="s">
        <v>275</v>
      </c>
      <c r="F131" s="2">
        <v>4093</v>
      </c>
      <c r="G131" s="22" t="s">
        <v>272</v>
      </c>
      <c r="H131" s="2">
        <v>2065</v>
      </c>
      <c r="I131" s="22" t="s">
        <v>354</v>
      </c>
      <c r="J131" s="2">
        <v>4089</v>
      </c>
      <c r="K131" s="22" t="s">
        <v>276</v>
      </c>
      <c r="L131" s="2">
        <v>4220</v>
      </c>
      <c r="M131" s="3" t="s">
        <v>217</v>
      </c>
      <c r="N131" s="2" t="s">
        <v>0</v>
      </c>
      <c r="O131" s="3" t="s">
        <v>47</v>
      </c>
      <c r="P131" s="15">
        <v>15545</v>
      </c>
      <c r="Q131" s="2">
        <f t="shared" si="2"/>
        <v>3</v>
      </c>
    </row>
    <row r="132" spans="1:17" ht="26.25" customHeight="1" x14ac:dyDescent="0.15">
      <c r="A132" s="2">
        <v>1</v>
      </c>
      <c r="B132" s="2">
        <v>5</v>
      </c>
      <c r="C132" s="7" t="s">
        <v>16</v>
      </c>
      <c r="D132" s="2">
        <v>4335</v>
      </c>
      <c r="E132" s="22" t="s">
        <v>278</v>
      </c>
      <c r="F132" s="2">
        <v>4336</v>
      </c>
      <c r="G132" s="22" t="s">
        <v>279</v>
      </c>
      <c r="H132" s="2">
        <v>6288</v>
      </c>
      <c r="I132" s="22" t="s">
        <v>280</v>
      </c>
      <c r="J132" s="2">
        <v>6289</v>
      </c>
      <c r="K132" s="22" t="s">
        <v>281</v>
      </c>
      <c r="L132" s="2">
        <v>2239</v>
      </c>
      <c r="M132" s="3" t="s">
        <v>223</v>
      </c>
      <c r="N132" s="2" t="s">
        <v>0</v>
      </c>
      <c r="O132" s="3" t="s">
        <v>225</v>
      </c>
      <c r="P132" s="15">
        <v>15670</v>
      </c>
      <c r="Q132" s="2">
        <f t="shared" si="2"/>
        <v>4</v>
      </c>
    </row>
    <row r="133" spans="1:17" ht="26.25" customHeight="1" x14ac:dyDescent="0.15">
      <c r="A133" s="2">
        <v>1</v>
      </c>
      <c r="B133" s="2">
        <v>3</v>
      </c>
      <c r="C133" s="7" t="s">
        <v>228</v>
      </c>
      <c r="D133" s="2">
        <v>2519</v>
      </c>
      <c r="E133" s="22" t="s">
        <v>238</v>
      </c>
      <c r="F133" s="2">
        <v>4548</v>
      </c>
      <c r="G133" s="22" t="s">
        <v>496</v>
      </c>
      <c r="H133" s="2">
        <v>4547</v>
      </c>
      <c r="I133" s="22" t="s">
        <v>241</v>
      </c>
      <c r="J133" s="2">
        <v>4549</v>
      </c>
      <c r="K133" s="22" t="s">
        <v>497</v>
      </c>
      <c r="L133" s="2">
        <v>2086</v>
      </c>
      <c r="M133" s="3" t="s">
        <v>276</v>
      </c>
      <c r="N133" s="2" t="s">
        <v>0</v>
      </c>
      <c r="O133" s="3" t="s">
        <v>47</v>
      </c>
      <c r="P133" s="15">
        <v>15716</v>
      </c>
      <c r="Q133" s="2">
        <f t="shared" si="2"/>
        <v>5</v>
      </c>
    </row>
    <row r="134" spans="1:17" ht="26.25" customHeight="1" x14ac:dyDescent="0.15">
      <c r="A134" s="2">
        <v>2</v>
      </c>
      <c r="B134" s="2">
        <v>4</v>
      </c>
      <c r="C134" s="7" t="s">
        <v>209</v>
      </c>
      <c r="D134" s="2">
        <v>6214</v>
      </c>
      <c r="E134" s="22" t="s">
        <v>217</v>
      </c>
      <c r="F134" s="2">
        <v>4236</v>
      </c>
      <c r="G134" s="22" t="s">
        <v>220</v>
      </c>
      <c r="H134" s="2">
        <v>4239</v>
      </c>
      <c r="I134" s="22" t="s">
        <v>221</v>
      </c>
      <c r="J134" s="2">
        <v>6217</v>
      </c>
      <c r="K134" s="22" t="s">
        <v>222</v>
      </c>
      <c r="L134" s="2" t="s">
        <v>0</v>
      </c>
      <c r="M134" s="3" t="s">
        <v>47</v>
      </c>
      <c r="N134" s="2" t="s">
        <v>0</v>
      </c>
      <c r="O134" s="3" t="s">
        <v>47</v>
      </c>
      <c r="P134" s="15">
        <v>20259</v>
      </c>
      <c r="Q134" s="2">
        <f t="shared" si="2"/>
        <v>6</v>
      </c>
    </row>
    <row r="135" spans="1:17" ht="26.25" customHeight="1" x14ac:dyDescent="0.15">
      <c r="A135" s="2">
        <v>1</v>
      </c>
      <c r="B135" s="2">
        <v>6</v>
      </c>
      <c r="C135" s="7" t="s">
        <v>1</v>
      </c>
      <c r="D135" s="2">
        <v>4322</v>
      </c>
      <c r="E135" s="22" t="s">
        <v>141</v>
      </c>
      <c r="F135" s="2">
        <v>4316</v>
      </c>
      <c r="G135" s="22" t="s">
        <v>148</v>
      </c>
      <c r="H135" s="2">
        <v>4320</v>
      </c>
      <c r="I135" s="22" t="s">
        <v>149</v>
      </c>
      <c r="J135" s="2">
        <v>4318</v>
      </c>
      <c r="K135" s="22" t="s">
        <v>152</v>
      </c>
      <c r="L135" s="2" t="s">
        <v>0</v>
      </c>
      <c r="M135" s="3" t="s">
        <v>47</v>
      </c>
      <c r="N135" s="2" t="s">
        <v>0</v>
      </c>
      <c r="O135" s="3" t="s">
        <v>47</v>
      </c>
      <c r="P135" s="15">
        <v>20412</v>
      </c>
      <c r="Q135" s="2">
        <f t="shared" si="2"/>
        <v>7</v>
      </c>
    </row>
    <row r="136" spans="1:17" ht="26.25" customHeight="1" x14ac:dyDescent="0.15">
      <c r="A136" s="2">
        <v>2</v>
      </c>
      <c r="B136" s="2">
        <v>7</v>
      </c>
      <c r="C136" s="7" t="s">
        <v>18</v>
      </c>
      <c r="D136" s="2">
        <v>2273</v>
      </c>
      <c r="E136" s="22" t="s">
        <v>284</v>
      </c>
      <c r="F136" s="2">
        <v>2277</v>
      </c>
      <c r="G136" s="22" t="s">
        <v>286</v>
      </c>
      <c r="H136" s="2">
        <v>2276</v>
      </c>
      <c r="I136" s="22" t="s">
        <v>517</v>
      </c>
      <c r="J136" s="2">
        <v>2274</v>
      </c>
      <c r="K136" s="22" t="s">
        <v>293</v>
      </c>
      <c r="L136" s="2">
        <v>2082</v>
      </c>
      <c r="M136" s="3" t="s">
        <v>76</v>
      </c>
      <c r="N136" s="2">
        <v>2081</v>
      </c>
      <c r="O136" s="3" t="s">
        <v>77</v>
      </c>
      <c r="P136" s="28">
        <v>20509</v>
      </c>
      <c r="Q136" s="2">
        <f t="shared" si="2"/>
        <v>8</v>
      </c>
    </row>
    <row r="137" spans="1:17" ht="26.25" customHeight="1" x14ac:dyDescent="0.15">
      <c r="A137" s="2">
        <v>2</v>
      </c>
      <c r="B137" s="2">
        <v>5</v>
      </c>
      <c r="C137" s="7" t="s">
        <v>167</v>
      </c>
      <c r="D137" s="2">
        <v>2254</v>
      </c>
      <c r="E137" s="22" t="s">
        <v>173</v>
      </c>
      <c r="F137" s="2">
        <v>2252</v>
      </c>
      <c r="G137" s="22" t="s">
        <v>176</v>
      </c>
      <c r="H137" s="2">
        <v>4292</v>
      </c>
      <c r="I137" s="22" t="s">
        <v>177</v>
      </c>
      <c r="J137" s="2">
        <v>6265</v>
      </c>
      <c r="K137" s="22" t="s">
        <v>347</v>
      </c>
      <c r="L137" s="2" t="s">
        <v>0</v>
      </c>
      <c r="M137" s="3" t="s">
        <v>47</v>
      </c>
      <c r="N137" s="2" t="s">
        <v>0</v>
      </c>
      <c r="O137" s="3" t="s">
        <v>47</v>
      </c>
      <c r="P137" s="15">
        <v>20540</v>
      </c>
      <c r="Q137" s="2">
        <f t="shared" si="2"/>
        <v>9</v>
      </c>
    </row>
    <row r="138" spans="1:17" ht="26.25" customHeight="1" x14ac:dyDescent="0.15">
      <c r="A138" s="2">
        <v>2</v>
      </c>
      <c r="B138" s="2">
        <v>6</v>
      </c>
      <c r="C138" s="7" t="s">
        <v>17</v>
      </c>
      <c r="D138" s="2">
        <v>2275</v>
      </c>
      <c r="E138" s="22" t="s">
        <v>285</v>
      </c>
      <c r="F138" s="2">
        <v>4333</v>
      </c>
      <c r="G138" s="22" t="s">
        <v>282</v>
      </c>
      <c r="H138" s="2">
        <v>4334</v>
      </c>
      <c r="I138" s="22" t="s">
        <v>283</v>
      </c>
      <c r="J138" s="2">
        <v>4337</v>
      </c>
      <c r="K138" s="22" t="s">
        <v>287</v>
      </c>
      <c r="L138" s="2" t="s">
        <v>0</v>
      </c>
      <c r="M138" s="3" t="s">
        <v>158</v>
      </c>
      <c r="N138" s="2" t="s">
        <v>0</v>
      </c>
      <c r="O138" s="3" t="s">
        <v>47</v>
      </c>
      <c r="P138" s="15">
        <v>20545</v>
      </c>
      <c r="Q138" s="2">
        <f t="shared" si="2"/>
        <v>10</v>
      </c>
    </row>
    <row r="139" spans="1:17" ht="26.25" customHeight="1" x14ac:dyDescent="0.15">
      <c r="A139" s="2">
        <v>1</v>
      </c>
      <c r="B139" s="2">
        <v>7</v>
      </c>
      <c r="C139" s="7" t="s">
        <v>22</v>
      </c>
      <c r="D139" s="2">
        <v>2286</v>
      </c>
      <c r="E139" s="22" t="s">
        <v>157</v>
      </c>
      <c r="F139" s="2">
        <v>4340</v>
      </c>
      <c r="G139" s="22" t="s">
        <v>488</v>
      </c>
      <c r="H139" s="2">
        <v>2288</v>
      </c>
      <c r="I139" s="22" t="s">
        <v>490</v>
      </c>
      <c r="J139" s="2">
        <v>2287</v>
      </c>
      <c r="K139" s="22" t="s">
        <v>159</v>
      </c>
      <c r="L139" s="2" t="s">
        <v>0</v>
      </c>
      <c r="M139" s="3" t="s">
        <v>47</v>
      </c>
      <c r="N139" s="2" t="s">
        <v>0</v>
      </c>
      <c r="O139" s="3" t="s">
        <v>47</v>
      </c>
      <c r="P139" s="15">
        <v>21399</v>
      </c>
      <c r="Q139" s="2">
        <f t="shared" si="2"/>
        <v>11</v>
      </c>
    </row>
    <row r="140" spans="1:17" x14ac:dyDescent="0.15">
      <c r="B140" s="4"/>
      <c r="C140" s="8"/>
      <c r="D140" s="4"/>
      <c r="E140" s="23"/>
      <c r="F140" s="4"/>
      <c r="G140" s="23"/>
      <c r="H140" s="4"/>
      <c r="I140" s="23"/>
      <c r="J140" s="4"/>
      <c r="K140" s="23"/>
      <c r="L140" s="4"/>
      <c r="M140" s="5"/>
      <c r="N140" s="4"/>
      <c r="O140" s="5"/>
      <c r="P140" s="4"/>
      <c r="Q140" s="4"/>
    </row>
    <row r="141" spans="1:17" ht="12.75" customHeight="1" x14ac:dyDescent="0.15">
      <c r="B141" s="16" t="s">
        <v>36</v>
      </c>
      <c r="C141" s="16"/>
      <c r="D141" s="16"/>
      <c r="E141" s="20"/>
      <c r="F141" s="16"/>
    </row>
    <row r="142" spans="1:17" hidden="1" x14ac:dyDescent="0.15">
      <c r="B142" s="6"/>
      <c r="C142" s="9"/>
      <c r="D142" s="13"/>
      <c r="E142" s="21"/>
      <c r="F142" s="13"/>
    </row>
    <row r="143" spans="1:17" x14ac:dyDescent="0.15">
      <c r="A143" s="2" t="s">
        <v>41</v>
      </c>
      <c r="B143" s="2" t="s">
        <v>31</v>
      </c>
      <c r="C143" s="7"/>
      <c r="D143" s="39" t="s">
        <v>24</v>
      </c>
      <c r="E143" s="39"/>
      <c r="F143" s="39" t="s">
        <v>25</v>
      </c>
      <c r="G143" s="39"/>
      <c r="H143" s="39" t="s">
        <v>26</v>
      </c>
      <c r="I143" s="39"/>
      <c r="J143" s="39" t="s">
        <v>27</v>
      </c>
      <c r="K143" s="39"/>
      <c r="L143" s="39" t="s">
        <v>28</v>
      </c>
      <c r="M143" s="39"/>
      <c r="N143" s="39" t="s">
        <v>28</v>
      </c>
      <c r="O143" s="39"/>
      <c r="P143" s="12" t="s">
        <v>29</v>
      </c>
      <c r="Q143" s="12" t="s">
        <v>30</v>
      </c>
    </row>
    <row r="144" spans="1:17" ht="28.5" customHeight="1" x14ac:dyDescent="0.15">
      <c r="A144" s="2">
        <v>1</v>
      </c>
      <c r="B144" s="2">
        <v>5</v>
      </c>
      <c r="C144" s="7" t="s">
        <v>16</v>
      </c>
      <c r="D144" s="2">
        <v>3370</v>
      </c>
      <c r="E144" s="22" t="s">
        <v>299</v>
      </c>
      <c r="F144" s="2">
        <v>5322</v>
      </c>
      <c r="G144" s="22" t="s">
        <v>301</v>
      </c>
      <c r="H144" s="2">
        <v>5326</v>
      </c>
      <c r="I144" s="22" t="s">
        <v>302</v>
      </c>
      <c r="J144" s="2">
        <v>5328</v>
      </c>
      <c r="K144" s="22" t="s">
        <v>300</v>
      </c>
      <c r="L144" s="2" t="s">
        <v>0</v>
      </c>
      <c r="M144" s="3" t="s">
        <v>47</v>
      </c>
      <c r="N144" s="2" t="s">
        <v>0</v>
      </c>
      <c r="O144" s="3" t="s">
        <v>47</v>
      </c>
      <c r="P144" s="15">
        <v>13703</v>
      </c>
      <c r="Q144" s="2">
        <f t="shared" ref="Q144:Q151" si="3">RANK(P144,P$144:P$151,1)</f>
        <v>1</v>
      </c>
    </row>
    <row r="145" spans="1:17" ht="28.5" customHeight="1" x14ac:dyDescent="0.15">
      <c r="A145" s="2">
        <v>2</v>
      </c>
      <c r="B145" s="2">
        <v>4</v>
      </c>
      <c r="C145" s="7" t="s">
        <v>12</v>
      </c>
      <c r="D145" s="2">
        <v>5065</v>
      </c>
      <c r="E145" s="22" t="s">
        <v>57</v>
      </c>
      <c r="F145" s="2">
        <v>5071</v>
      </c>
      <c r="G145" s="22" t="s">
        <v>58</v>
      </c>
      <c r="H145" s="2">
        <v>5068</v>
      </c>
      <c r="I145" s="22" t="s">
        <v>59</v>
      </c>
      <c r="J145" s="2">
        <v>3064</v>
      </c>
      <c r="K145" s="22" t="s">
        <v>56</v>
      </c>
      <c r="L145" s="2">
        <v>1083</v>
      </c>
      <c r="M145" s="3" t="s">
        <v>71</v>
      </c>
      <c r="N145" s="2">
        <v>1084</v>
      </c>
      <c r="O145" s="3" t="s">
        <v>72</v>
      </c>
      <c r="P145" s="15">
        <v>13759</v>
      </c>
      <c r="Q145" s="2">
        <f t="shared" si="3"/>
        <v>2</v>
      </c>
    </row>
    <row r="146" spans="1:17" ht="28.5" customHeight="1" x14ac:dyDescent="0.15">
      <c r="A146" s="2">
        <v>1</v>
      </c>
      <c r="B146" s="2">
        <v>3</v>
      </c>
      <c r="C146" s="7" t="s">
        <v>228</v>
      </c>
      <c r="D146" s="2">
        <v>5601</v>
      </c>
      <c r="E146" s="22" t="s">
        <v>232</v>
      </c>
      <c r="F146" s="2">
        <v>5603</v>
      </c>
      <c r="G146" s="22" t="s">
        <v>231</v>
      </c>
      <c r="H146" s="2">
        <v>5602</v>
      </c>
      <c r="I146" s="22" t="s">
        <v>233</v>
      </c>
      <c r="J146" s="2">
        <v>3669</v>
      </c>
      <c r="K146" s="22" t="s">
        <v>491</v>
      </c>
      <c r="L146" s="2" t="s">
        <v>0</v>
      </c>
      <c r="M146" s="3" t="s">
        <v>47</v>
      </c>
      <c r="N146" s="2" t="s">
        <v>0</v>
      </c>
      <c r="O146" s="3" t="s">
        <v>47</v>
      </c>
      <c r="P146" s="15">
        <v>14024</v>
      </c>
      <c r="Q146" s="2">
        <f t="shared" si="3"/>
        <v>3</v>
      </c>
    </row>
    <row r="147" spans="1:17" ht="28.5" customHeight="1" x14ac:dyDescent="0.15">
      <c r="A147" s="2">
        <v>1</v>
      </c>
      <c r="B147" s="2">
        <v>6</v>
      </c>
      <c r="C147" s="7" t="s">
        <v>13</v>
      </c>
      <c r="D147" s="2">
        <v>5062</v>
      </c>
      <c r="E147" s="22" t="s">
        <v>468</v>
      </c>
      <c r="F147" s="2">
        <v>3063</v>
      </c>
      <c r="G147" s="22" t="s">
        <v>49</v>
      </c>
      <c r="H147" s="2">
        <v>5070</v>
      </c>
      <c r="I147" s="22" t="s">
        <v>51</v>
      </c>
      <c r="J147" s="2">
        <v>5066</v>
      </c>
      <c r="K147" s="25" t="s">
        <v>469</v>
      </c>
      <c r="L147" s="2" t="s">
        <v>0</v>
      </c>
      <c r="M147" s="3" t="s">
        <v>47</v>
      </c>
      <c r="N147" s="2" t="s">
        <v>0</v>
      </c>
      <c r="O147" s="3" t="s">
        <v>47</v>
      </c>
      <c r="P147" s="15">
        <v>14304</v>
      </c>
      <c r="Q147" s="2">
        <f t="shared" si="3"/>
        <v>4</v>
      </c>
    </row>
    <row r="148" spans="1:17" ht="28.5" customHeight="1" x14ac:dyDescent="0.15">
      <c r="A148" s="2">
        <v>1</v>
      </c>
      <c r="B148" s="2">
        <v>1</v>
      </c>
      <c r="C148" s="7" t="s">
        <v>14</v>
      </c>
      <c r="D148" s="2">
        <v>5074</v>
      </c>
      <c r="E148" s="22" t="s">
        <v>43</v>
      </c>
      <c r="F148" s="2">
        <v>3059</v>
      </c>
      <c r="G148" s="22" t="s">
        <v>45</v>
      </c>
      <c r="H148" s="2">
        <v>3058</v>
      </c>
      <c r="I148" s="22" t="s">
        <v>44</v>
      </c>
      <c r="J148" s="2">
        <v>5073</v>
      </c>
      <c r="K148" s="22" t="s">
        <v>46</v>
      </c>
      <c r="L148" s="2" t="s">
        <v>0</v>
      </c>
      <c r="M148" s="3" t="s">
        <v>47</v>
      </c>
      <c r="N148" s="2" t="s">
        <v>0</v>
      </c>
      <c r="O148" s="3" t="s">
        <v>47</v>
      </c>
      <c r="P148" s="15">
        <v>14782</v>
      </c>
      <c r="Q148" s="2">
        <f t="shared" si="3"/>
        <v>5</v>
      </c>
    </row>
    <row r="149" spans="1:17" ht="28.5" customHeight="1" x14ac:dyDescent="0.15">
      <c r="A149" s="2">
        <v>1</v>
      </c>
      <c r="B149" s="2">
        <v>8</v>
      </c>
      <c r="C149" s="7" t="s">
        <v>235</v>
      </c>
      <c r="D149" s="2">
        <v>1574</v>
      </c>
      <c r="E149" s="22" t="s">
        <v>234</v>
      </c>
      <c r="F149" s="2">
        <v>3667</v>
      </c>
      <c r="G149" s="22" t="s">
        <v>492</v>
      </c>
      <c r="H149" s="2">
        <v>1576</v>
      </c>
      <c r="I149" s="22" t="s">
        <v>237</v>
      </c>
      <c r="J149" s="2">
        <v>1577</v>
      </c>
      <c r="K149" s="22" t="s">
        <v>501</v>
      </c>
      <c r="L149" s="2" t="s">
        <v>0</v>
      </c>
      <c r="M149" s="3" t="s">
        <v>47</v>
      </c>
      <c r="N149" s="2" t="s">
        <v>0</v>
      </c>
      <c r="O149" s="3" t="s">
        <v>47</v>
      </c>
      <c r="P149" s="15">
        <v>14909</v>
      </c>
      <c r="Q149" s="2">
        <f t="shared" si="3"/>
        <v>6</v>
      </c>
    </row>
    <row r="150" spans="1:17" ht="28.5" customHeight="1" x14ac:dyDescent="0.15">
      <c r="A150" s="2">
        <v>1</v>
      </c>
      <c r="B150" s="2">
        <v>2</v>
      </c>
      <c r="C150" s="7" t="s">
        <v>18</v>
      </c>
      <c r="D150" s="2">
        <v>1303</v>
      </c>
      <c r="E150" s="22" t="s">
        <v>518</v>
      </c>
      <c r="F150" s="2">
        <v>3372</v>
      </c>
      <c r="G150" s="22" t="s">
        <v>308</v>
      </c>
      <c r="H150" s="2">
        <v>3374</v>
      </c>
      <c r="I150" s="22" t="s">
        <v>309</v>
      </c>
      <c r="J150" s="2">
        <v>3375</v>
      </c>
      <c r="K150" s="22" t="s">
        <v>310</v>
      </c>
      <c r="L150" s="2">
        <v>3641</v>
      </c>
      <c r="M150" s="3" t="s">
        <v>233</v>
      </c>
      <c r="N150" s="2">
        <v>1684</v>
      </c>
      <c r="O150" s="3" t="s">
        <v>236</v>
      </c>
      <c r="P150" s="15">
        <v>15169</v>
      </c>
      <c r="Q150" s="2">
        <f t="shared" si="3"/>
        <v>7</v>
      </c>
    </row>
    <row r="151" spans="1:17" ht="28.5" customHeight="1" x14ac:dyDescent="0.15">
      <c r="A151" s="2">
        <v>1</v>
      </c>
      <c r="B151" s="2">
        <v>7</v>
      </c>
      <c r="C151" s="7" t="s">
        <v>17</v>
      </c>
      <c r="D151" s="2">
        <v>5320</v>
      </c>
      <c r="E151" s="22" t="s">
        <v>305</v>
      </c>
      <c r="F151" s="2">
        <v>1304</v>
      </c>
      <c r="G151" s="22" t="s">
        <v>304</v>
      </c>
      <c r="H151" s="2">
        <v>5324</v>
      </c>
      <c r="I151" s="22" t="s">
        <v>306</v>
      </c>
      <c r="J151" s="2">
        <v>5327</v>
      </c>
      <c r="K151" s="22" t="s">
        <v>307</v>
      </c>
      <c r="L151" s="2" t="s">
        <v>0</v>
      </c>
      <c r="M151" s="3" t="s">
        <v>234</v>
      </c>
      <c r="N151" s="2" t="s">
        <v>0</v>
      </c>
      <c r="O151" s="3" t="s">
        <v>237</v>
      </c>
      <c r="P151" s="15">
        <v>15263</v>
      </c>
      <c r="Q151" s="2">
        <f t="shared" si="3"/>
        <v>8</v>
      </c>
    </row>
    <row r="152" spans="1:17" ht="17.25" customHeight="1" x14ac:dyDescent="0.15">
      <c r="B152" s="4"/>
      <c r="C152" s="8"/>
      <c r="D152" s="4"/>
      <c r="E152" s="23"/>
      <c r="F152" s="4"/>
      <c r="G152" s="23"/>
      <c r="H152" s="4"/>
      <c r="I152" s="23"/>
      <c r="J152" s="4"/>
      <c r="K152" s="23"/>
      <c r="L152" s="4"/>
      <c r="M152" s="5"/>
      <c r="N152" s="4"/>
      <c r="O152" s="5"/>
      <c r="P152" s="4"/>
      <c r="Q152" s="4"/>
    </row>
    <row r="153" spans="1:17" ht="18" customHeight="1" x14ac:dyDescent="0.15">
      <c r="B153" s="16" t="s">
        <v>39</v>
      </c>
      <c r="C153" s="16"/>
      <c r="D153" s="16"/>
      <c r="E153" s="20"/>
      <c r="F153" s="16"/>
    </row>
    <row r="154" spans="1:17" ht="0.75" customHeight="1" x14ac:dyDescent="0.15">
      <c r="B154" s="6"/>
      <c r="C154" s="9"/>
      <c r="D154" s="13"/>
      <c r="E154" s="21"/>
      <c r="F154" s="13"/>
    </row>
    <row r="155" spans="1:17" x14ac:dyDescent="0.15">
      <c r="A155" s="2" t="s">
        <v>41</v>
      </c>
      <c r="B155" s="2" t="s">
        <v>31</v>
      </c>
      <c r="C155" s="7"/>
      <c r="D155" s="39" t="s">
        <v>24</v>
      </c>
      <c r="E155" s="39"/>
      <c r="F155" s="39" t="s">
        <v>25</v>
      </c>
      <c r="G155" s="39"/>
      <c r="H155" s="39" t="s">
        <v>26</v>
      </c>
      <c r="I155" s="39"/>
      <c r="J155" s="39" t="s">
        <v>27</v>
      </c>
      <c r="K155" s="39"/>
      <c r="L155" s="39" t="s">
        <v>28</v>
      </c>
      <c r="M155" s="39"/>
      <c r="N155" s="39" t="s">
        <v>28</v>
      </c>
      <c r="O155" s="39"/>
      <c r="P155" s="12" t="s">
        <v>29</v>
      </c>
      <c r="Q155" s="12" t="s">
        <v>30</v>
      </c>
    </row>
    <row r="156" spans="1:17" ht="27" customHeight="1" x14ac:dyDescent="0.15">
      <c r="A156" s="2">
        <v>1</v>
      </c>
      <c r="B156" s="2">
        <v>3</v>
      </c>
      <c r="C156" s="7" t="s">
        <v>3</v>
      </c>
      <c r="D156" s="2">
        <v>4090</v>
      </c>
      <c r="E156" s="22" t="s">
        <v>355</v>
      </c>
      <c r="F156" s="2">
        <v>6074</v>
      </c>
      <c r="G156" s="22" t="s">
        <v>356</v>
      </c>
      <c r="H156" s="2">
        <v>2063</v>
      </c>
      <c r="I156" s="22" t="s">
        <v>571</v>
      </c>
      <c r="J156" s="2">
        <v>4088</v>
      </c>
      <c r="K156" s="22" t="s">
        <v>357</v>
      </c>
      <c r="L156" s="2" t="s">
        <v>0</v>
      </c>
      <c r="M156" s="3" t="s">
        <v>47</v>
      </c>
      <c r="N156" s="2" t="s">
        <v>0</v>
      </c>
      <c r="O156" s="3" t="s">
        <v>47</v>
      </c>
      <c r="P156" s="15">
        <v>43665</v>
      </c>
      <c r="Q156" s="2">
        <f>RANK(P156,P$156:P$159,1)</f>
        <v>1</v>
      </c>
    </row>
    <row r="157" spans="1:17" ht="27" customHeight="1" x14ac:dyDescent="0.15">
      <c r="A157" s="2">
        <v>1</v>
      </c>
      <c r="B157" s="2">
        <v>4</v>
      </c>
      <c r="C157" s="7" t="s">
        <v>8</v>
      </c>
      <c r="D157" s="2">
        <v>6041</v>
      </c>
      <c r="E157" s="22" t="s">
        <v>107</v>
      </c>
      <c r="F157" s="2">
        <v>6040</v>
      </c>
      <c r="G157" s="22" t="s">
        <v>123</v>
      </c>
      <c r="H157" s="2">
        <v>4051</v>
      </c>
      <c r="I157" s="22" t="s">
        <v>108</v>
      </c>
      <c r="J157" s="2">
        <v>4050</v>
      </c>
      <c r="K157" s="22" t="s">
        <v>112</v>
      </c>
      <c r="L157" s="2"/>
      <c r="M157" s="3"/>
      <c r="N157" s="2"/>
      <c r="O157" s="3"/>
      <c r="P157" s="15">
        <v>45008</v>
      </c>
      <c r="Q157" s="2">
        <f>RANK(P157,P$156:P$159,1)</f>
        <v>2</v>
      </c>
    </row>
    <row r="158" spans="1:17" ht="27" customHeight="1" x14ac:dyDescent="0.15">
      <c r="A158" s="2">
        <v>1</v>
      </c>
      <c r="B158" s="2">
        <v>5</v>
      </c>
      <c r="C158" s="7" t="s">
        <v>7</v>
      </c>
      <c r="D158" s="2">
        <v>2030</v>
      </c>
      <c r="E158" s="22" t="s">
        <v>460</v>
      </c>
      <c r="F158" s="2">
        <v>2033</v>
      </c>
      <c r="G158" s="22" t="s">
        <v>118</v>
      </c>
      <c r="H158" s="2">
        <v>2038</v>
      </c>
      <c r="I158" s="22" t="s">
        <v>119</v>
      </c>
      <c r="J158" s="2">
        <v>2037</v>
      </c>
      <c r="K158" s="22" t="s">
        <v>461</v>
      </c>
      <c r="L158" s="2" t="s">
        <v>0</v>
      </c>
      <c r="M158" s="3" t="s">
        <v>47</v>
      </c>
      <c r="N158" s="2" t="s">
        <v>0</v>
      </c>
      <c r="O158" s="3" t="s">
        <v>47</v>
      </c>
      <c r="P158" s="15">
        <v>45574</v>
      </c>
      <c r="Q158" s="2">
        <f>RANK(P158,P$156:P$159,1)</f>
        <v>3</v>
      </c>
    </row>
    <row r="159" spans="1:17" ht="27" customHeight="1" x14ac:dyDescent="0.15">
      <c r="A159" s="2">
        <v>1</v>
      </c>
      <c r="B159" s="2">
        <v>6</v>
      </c>
      <c r="C159" s="7" t="s">
        <v>4</v>
      </c>
      <c r="D159" s="2">
        <v>2261</v>
      </c>
      <c r="E159" s="22" t="s">
        <v>514</v>
      </c>
      <c r="F159" s="2">
        <v>6273</v>
      </c>
      <c r="G159" s="22" t="s">
        <v>511</v>
      </c>
      <c r="H159" s="2">
        <v>2260</v>
      </c>
      <c r="I159" s="22" t="s">
        <v>513</v>
      </c>
      <c r="J159" s="2">
        <v>2262</v>
      </c>
      <c r="K159" s="22" t="s">
        <v>515</v>
      </c>
      <c r="L159" s="2" t="s">
        <v>0</v>
      </c>
      <c r="M159" s="3" t="s">
        <v>47</v>
      </c>
      <c r="N159" s="2" t="s">
        <v>0</v>
      </c>
      <c r="O159" s="3" t="s">
        <v>47</v>
      </c>
      <c r="P159" s="15">
        <v>50307</v>
      </c>
      <c r="Q159" s="2">
        <f>RANK(P159,P$156:P$159,1)</f>
        <v>4</v>
      </c>
    </row>
    <row r="160" spans="1:17" ht="15.75" customHeight="1" x14ac:dyDescent="0.15">
      <c r="B160" s="4"/>
      <c r="C160" s="8"/>
      <c r="D160" s="4"/>
      <c r="E160" s="23"/>
      <c r="F160" s="4"/>
      <c r="G160" s="23"/>
      <c r="H160" s="4"/>
      <c r="I160" s="23"/>
      <c r="J160" s="4"/>
      <c r="K160" s="23"/>
      <c r="L160" s="4"/>
      <c r="M160" s="5"/>
      <c r="N160" s="4"/>
      <c r="O160" s="5"/>
      <c r="P160" s="4"/>
      <c r="Q160" s="4"/>
    </row>
    <row r="161" spans="1:17" ht="12" customHeight="1" x14ac:dyDescent="0.15">
      <c r="B161" s="16" t="s">
        <v>38</v>
      </c>
      <c r="C161" s="16"/>
      <c r="D161" s="16"/>
      <c r="E161" s="20"/>
      <c r="F161" s="16"/>
    </row>
    <row r="162" spans="1:17" hidden="1" x14ac:dyDescent="0.15">
      <c r="B162" s="6"/>
      <c r="C162" s="9"/>
      <c r="D162" s="13"/>
      <c r="E162" s="21"/>
      <c r="F162" s="13"/>
    </row>
    <row r="163" spans="1:17" x14ac:dyDescent="0.15">
      <c r="A163" s="2" t="s">
        <v>41</v>
      </c>
      <c r="B163" s="2" t="s">
        <v>31</v>
      </c>
      <c r="C163" s="7"/>
      <c r="D163" s="39" t="s">
        <v>24</v>
      </c>
      <c r="E163" s="39"/>
      <c r="F163" s="39" t="s">
        <v>25</v>
      </c>
      <c r="G163" s="39"/>
      <c r="H163" s="39" t="s">
        <v>26</v>
      </c>
      <c r="I163" s="39"/>
      <c r="J163" s="39" t="s">
        <v>27</v>
      </c>
      <c r="K163" s="39"/>
      <c r="L163" s="39" t="s">
        <v>28</v>
      </c>
      <c r="M163" s="39"/>
      <c r="N163" s="39" t="s">
        <v>28</v>
      </c>
      <c r="O163" s="39"/>
      <c r="P163" s="12" t="s">
        <v>29</v>
      </c>
      <c r="Q163" s="12" t="s">
        <v>30</v>
      </c>
    </row>
    <row r="164" spans="1:17" ht="25.5" customHeight="1" x14ac:dyDescent="0.15">
      <c r="A164" s="2">
        <v>1</v>
      </c>
      <c r="B164" s="2">
        <v>7</v>
      </c>
      <c r="C164" s="7" t="s">
        <v>544</v>
      </c>
      <c r="D164" s="2">
        <v>5065</v>
      </c>
      <c r="E164" s="22" t="s">
        <v>57</v>
      </c>
      <c r="F164" s="2">
        <v>5353</v>
      </c>
      <c r="G164" s="22" t="s">
        <v>254</v>
      </c>
      <c r="H164" s="2">
        <v>5533</v>
      </c>
      <c r="I164" s="22" t="s">
        <v>96</v>
      </c>
      <c r="J164" s="2">
        <v>5071</v>
      </c>
      <c r="K164" s="22" t="s">
        <v>58</v>
      </c>
      <c r="L164" s="2"/>
      <c r="M164" s="11"/>
      <c r="N164" s="2"/>
      <c r="O164" s="3"/>
      <c r="P164" s="15">
        <v>33910</v>
      </c>
      <c r="Q164" s="2">
        <f t="shared" ref="Q164:Q174" si="4">RANK(P164,P$164:P$174,1)</f>
        <v>1</v>
      </c>
    </row>
    <row r="165" spans="1:17" ht="25.5" customHeight="1" x14ac:dyDescent="0.15">
      <c r="A165" s="2">
        <v>2</v>
      </c>
      <c r="B165" s="2">
        <v>8</v>
      </c>
      <c r="C165" s="7" t="s">
        <v>83</v>
      </c>
      <c r="D165" s="2">
        <v>5542</v>
      </c>
      <c r="E165" s="22" t="s">
        <v>80</v>
      </c>
      <c r="F165" s="2">
        <v>1507</v>
      </c>
      <c r="G165" s="22" t="s">
        <v>87</v>
      </c>
      <c r="H165" s="2">
        <v>3590</v>
      </c>
      <c r="I165" s="22" t="s">
        <v>523</v>
      </c>
      <c r="J165" s="2">
        <v>3587</v>
      </c>
      <c r="K165" s="22" t="s">
        <v>82</v>
      </c>
      <c r="L165" s="2" t="s">
        <v>0</v>
      </c>
      <c r="M165" s="3" t="s">
        <v>165</v>
      </c>
      <c r="N165" s="2" t="s">
        <v>0</v>
      </c>
      <c r="O165" s="3" t="s">
        <v>47</v>
      </c>
      <c r="P165" s="15">
        <v>34331</v>
      </c>
      <c r="Q165" s="2">
        <f t="shared" si="4"/>
        <v>2</v>
      </c>
    </row>
    <row r="166" spans="1:17" ht="25.5" customHeight="1" x14ac:dyDescent="0.15">
      <c r="A166" s="2">
        <v>1</v>
      </c>
      <c r="B166" s="2">
        <v>8</v>
      </c>
      <c r="C166" s="7" t="s">
        <v>203</v>
      </c>
      <c r="D166" s="2">
        <v>5241</v>
      </c>
      <c r="E166" s="22" t="s">
        <v>205</v>
      </c>
      <c r="F166" s="2">
        <v>5422</v>
      </c>
      <c r="G166" s="22" t="s">
        <v>536</v>
      </c>
      <c r="H166" s="2">
        <v>3266</v>
      </c>
      <c r="I166" s="22" t="s">
        <v>206</v>
      </c>
      <c r="J166" s="2">
        <v>5239</v>
      </c>
      <c r="K166" s="22" t="s">
        <v>207</v>
      </c>
      <c r="L166" s="2"/>
      <c r="M166" s="11"/>
      <c r="N166" s="2"/>
      <c r="O166" s="3"/>
      <c r="P166" s="15">
        <v>34773</v>
      </c>
      <c r="Q166" s="2">
        <f t="shared" si="4"/>
        <v>3</v>
      </c>
    </row>
    <row r="167" spans="1:17" ht="25.5" customHeight="1" x14ac:dyDescent="0.15">
      <c r="A167" s="2">
        <v>2</v>
      </c>
      <c r="B167" s="2">
        <v>3</v>
      </c>
      <c r="C167" s="7" t="s">
        <v>228</v>
      </c>
      <c r="D167" s="2">
        <v>5600</v>
      </c>
      <c r="E167" s="22" t="s">
        <v>230</v>
      </c>
      <c r="F167" s="2">
        <v>3668</v>
      </c>
      <c r="G167" s="22" t="s">
        <v>494</v>
      </c>
      <c r="H167" s="2">
        <v>3665</v>
      </c>
      <c r="I167" s="22" t="s">
        <v>493</v>
      </c>
      <c r="J167" s="2">
        <v>3666</v>
      </c>
      <c r="K167" s="22" t="s">
        <v>495</v>
      </c>
      <c r="L167" s="2" t="s">
        <v>0</v>
      </c>
      <c r="M167" s="3" t="s">
        <v>47</v>
      </c>
      <c r="N167" s="2" t="s">
        <v>0</v>
      </c>
      <c r="O167" s="3" t="s">
        <v>47</v>
      </c>
      <c r="P167" s="15">
        <v>35066</v>
      </c>
      <c r="Q167" s="2">
        <f t="shared" si="4"/>
        <v>4</v>
      </c>
    </row>
    <row r="168" spans="1:17" ht="25.5" customHeight="1" x14ac:dyDescent="0.15">
      <c r="A168" s="2">
        <v>2</v>
      </c>
      <c r="B168" s="2">
        <v>5</v>
      </c>
      <c r="C168" s="7" t="s">
        <v>16</v>
      </c>
      <c r="D168" s="2">
        <v>3373</v>
      </c>
      <c r="E168" s="22" t="s">
        <v>269</v>
      </c>
      <c r="F168" s="2">
        <v>5321</v>
      </c>
      <c r="G168" s="22" t="s">
        <v>270</v>
      </c>
      <c r="H168" s="2">
        <v>5325</v>
      </c>
      <c r="I168" s="22" t="s">
        <v>574</v>
      </c>
      <c r="J168" s="2">
        <v>5329</v>
      </c>
      <c r="K168" s="22" t="s">
        <v>271</v>
      </c>
      <c r="L168" s="2">
        <v>1386</v>
      </c>
      <c r="M168" s="3" t="s">
        <v>161</v>
      </c>
      <c r="N168" s="2" t="s">
        <v>0</v>
      </c>
      <c r="O168" s="3" t="s">
        <v>47</v>
      </c>
      <c r="P168" s="15">
        <v>35490</v>
      </c>
      <c r="Q168" s="2">
        <f t="shared" si="4"/>
        <v>5</v>
      </c>
    </row>
    <row r="169" spans="1:17" ht="25.5" customHeight="1" x14ac:dyDescent="0.15">
      <c r="A169" s="2">
        <v>1</v>
      </c>
      <c r="B169" s="2">
        <v>1</v>
      </c>
      <c r="C169" s="7" t="s">
        <v>1</v>
      </c>
      <c r="D169" s="2">
        <v>5312</v>
      </c>
      <c r="E169" s="22" t="s">
        <v>138</v>
      </c>
      <c r="F169" s="2">
        <v>3355</v>
      </c>
      <c r="G169" s="22" t="s">
        <v>137</v>
      </c>
      <c r="H169" s="2">
        <v>3354</v>
      </c>
      <c r="I169" s="22" t="s">
        <v>134</v>
      </c>
      <c r="J169" s="2">
        <v>3352</v>
      </c>
      <c r="K169" s="22" t="s">
        <v>135</v>
      </c>
      <c r="L169" s="2" t="s">
        <v>0</v>
      </c>
      <c r="M169" s="11" t="s">
        <v>47</v>
      </c>
      <c r="N169" s="2" t="s">
        <v>0</v>
      </c>
      <c r="O169" s="3" t="s">
        <v>47</v>
      </c>
      <c r="P169" s="15">
        <v>40114</v>
      </c>
      <c r="Q169" s="2">
        <f t="shared" si="4"/>
        <v>6</v>
      </c>
    </row>
    <row r="170" spans="1:17" ht="25.5" customHeight="1" x14ac:dyDescent="0.15">
      <c r="A170" s="2">
        <v>2</v>
      </c>
      <c r="B170" s="2">
        <v>6</v>
      </c>
      <c r="C170" s="7" t="s">
        <v>21</v>
      </c>
      <c r="D170" s="2">
        <v>5343</v>
      </c>
      <c r="E170" s="22" t="s">
        <v>473</v>
      </c>
      <c r="F170" s="2">
        <v>3384</v>
      </c>
      <c r="G170" s="22" t="s">
        <v>476</v>
      </c>
      <c r="H170" s="2">
        <v>5344</v>
      </c>
      <c r="I170" s="22" t="s">
        <v>474</v>
      </c>
      <c r="J170" s="2">
        <v>3385</v>
      </c>
      <c r="K170" s="22" t="s">
        <v>475</v>
      </c>
      <c r="L170" s="2">
        <v>1089</v>
      </c>
      <c r="M170" s="3" t="s">
        <v>73</v>
      </c>
      <c r="N170" s="2">
        <v>1084</v>
      </c>
      <c r="O170" s="3" t="s">
        <v>72</v>
      </c>
      <c r="P170" s="15">
        <v>40119</v>
      </c>
      <c r="Q170" s="2">
        <f t="shared" si="4"/>
        <v>7</v>
      </c>
    </row>
    <row r="171" spans="1:17" ht="25.5" customHeight="1" x14ac:dyDescent="0.15">
      <c r="A171" s="2">
        <v>2</v>
      </c>
      <c r="B171" s="2">
        <v>4</v>
      </c>
      <c r="C171" s="7" t="s">
        <v>78</v>
      </c>
      <c r="D171" s="2">
        <v>5536</v>
      </c>
      <c r="E171" s="22" t="s">
        <v>79</v>
      </c>
      <c r="F171" s="2">
        <v>5546</v>
      </c>
      <c r="G171" s="22" t="s">
        <v>84</v>
      </c>
      <c r="H171" s="2">
        <v>5541</v>
      </c>
      <c r="I171" s="22" t="s">
        <v>85</v>
      </c>
      <c r="J171" s="2">
        <v>5545</v>
      </c>
      <c r="K171" s="22" t="s">
        <v>81</v>
      </c>
      <c r="L171" s="2" t="s">
        <v>0</v>
      </c>
      <c r="M171" s="3" t="s">
        <v>47</v>
      </c>
      <c r="N171" s="2" t="s">
        <v>0</v>
      </c>
      <c r="O171" s="3" t="s">
        <v>47</v>
      </c>
      <c r="P171" s="15">
        <v>40400</v>
      </c>
      <c r="Q171" s="2">
        <f t="shared" si="4"/>
        <v>8</v>
      </c>
    </row>
    <row r="172" spans="1:17" ht="25.5" customHeight="1" x14ac:dyDescent="0.15">
      <c r="A172" s="2">
        <v>2</v>
      </c>
      <c r="B172" s="2">
        <v>2</v>
      </c>
      <c r="C172" s="7" t="s">
        <v>2</v>
      </c>
      <c r="D172" s="2">
        <v>5316</v>
      </c>
      <c r="E172" s="22" t="s">
        <v>139</v>
      </c>
      <c r="F172" s="2">
        <v>3351</v>
      </c>
      <c r="G172" s="25" t="s">
        <v>136</v>
      </c>
      <c r="H172" s="2">
        <v>1298</v>
      </c>
      <c r="I172" s="22" t="s">
        <v>458</v>
      </c>
      <c r="J172" s="2">
        <v>5313</v>
      </c>
      <c r="K172" s="22" t="s">
        <v>140</v>
      </c>
      <c r="L172" s="2" t="s">
        <v>0</v>
      </c>
      <c r="M172" s="3" t="s">
        <v>47</v>
      </c>
      <c r="N172" s="2" t="s">
        <v>0</v>
      </c>
      <c r="O172" s="3" t="s">
        <v>47</v>
      </c>
      <c r="P172" s="15">
        <v>40762</v>
      </c>
      <c r="Q172" s="2">
        <f t="shared" si="4"/>
        <v>9</v>
      </c>
    </row>
    <row r="173" spans="1:17" ht="25.5" customHeight="1" x14ac:dyDescent="0.15">
      <c r="A173" s="2">
        <v>2</v>
      </c>
      <c r="B173" s="2">
        <v>7</v>
      </c>
      <c r="C173" s="7" t="s">
        <v>22</v>
      </c>
      <c r="D173" s="2">
        <v>3382</v>
      </c>
      <c r="E173" s="22" t="s">
        <v>478</v>
      </c>
      <c r="F173" s="2">
        <v>1310</v>
      </c>
      <c r="G173" s="22" t="s">
        <v>480</v>
      </c>
      <c r="H173" s="2">
        <v>5345</v>
      </c>
      <c r="I173" s="22" t="s">
        <v>479</v>
      </c>
      <c r="J173" s="2">
        <v>3380</v>
      </c>
      <c r="K173" s="22" t="s">
        <v>481</v>
      </c>
      <c r="L173" s="2" t="s">
        <v>0</v>
      </c>
      <c r="M173" s="3" t="s">
        <v>163</v>
      </c>
      <c r="N173" s="2" t="s">
        <v>0</v>
      </c>
      <c r="O173" s="3" t="s">
        <v>47</v>
      </c>
      <c r="P173" s="15">
        <v>42511</v>
      </c>
      <c r="Q173" s="2">
        <f t="shared" si="4"/>
        <v>10</v>
      </c>
    </row>
    <row r="174" spans="1:17" ht="25.5" customHeight="1" x14ac:dyDescent="0.15">
      <c r="A174" s="2">
        <v>2</v>
      </c>
      <c r="B174" s="2">
        <v>1</v>
      </c>
      <c r="C174" s="7" t="s">
        <v>23</v>
      </c>
      <c r="D174" s="2">
        <v>3383</v>
      </c>
      <c r="E174" s="22" t="s">
        <v>482</v>
      </c>
      <c r="F174" s="2">
        <v>1312</v>
      </c>
      <c r="G174" s="22" t="s">
        <v>483</v>
      </c>
      <c r="H174" s="2">
        <v>1311</v>
      </c>
      <c r="I174" s="22" t="s">
        <v>166</v>
      </c>
      <c r="J174" s="2">
        <v>1311</v>
      </c>
      <c r="K174" s="22" t="s">
        <v>484</v>
      </c>
      <c r="L174" s="2"/>
      <c r="M174" s="11"/>
      <c r="N174" s="2"/>
      <c r="O174" s="3"/>
      <c r="P174" s="15">
        <v>42551</v>
      </c>
      <c r="Q174" s="2">
        <f t="shared" si="4"/>
        <v>11</v>
      </c>
    </row>
    <row r="175" spans="1:17" ht="9.75" customHeight="1" x14ac:dyDescent="0.15">
      <c r="A175" s="4"/>
      <c r="B175" s="4"/>
      <c r="C175" s="8"/>
      <c r="D175" s="4"/>
      <c r="E175" s="23"/>
      <c r="F175" s="4"/>
      <c r="G175" s="23"/>
      <c r="H175" s="4"/>
      <c r="I175" s="23"/>
      <c r="J175" s="4"/>
      <c r="K175" s="23"/>
      <c r="L175" s="4"/>
      <c r="M175" s="5"/>
      <c r="N175" s="4"/>
      <c r="O175" s="5"/>
      <c r="P175" s="18"/>
      <c r="Q175" s="4"/>
    </row>
    <row r="176" spans="1:17" ht="25.5" customHeight="1" x14ac:dyDescent="0.15">
      <c r="A176" s="4"/>
      <c r="B176" s="4" t="s">
        <v>37</v>
      </c>
      <c r="C176" s="8"/>
      <c r="D176" s="4"/>
      <c r="E176" s="23"/>
      <c r="F176" s="4"/>
      <c r="G176" s="23"/>
      <c r="H176" s="4"/>
      <c r="I176" s="23"/>
      <c r="J176" s="4"/>
      <c r="K176" s="23"/>
      <c r="L176" s="4"/>
      <c r="M176" s="5"/>
      <c r="N176" s="4"/>
      <c r="O176" s="5"/>
      <c r="P176" s="18"/>
      <c r="Q176" s="4"/>
    </row>
    <row r="177" spans="1:17" ht="25.5" customHeight="1" x14ac:dyDescent="0.15">
      <c r="A177" s="2">
        <v>1</v>
      </c>
      <c r="B177" s="2">
        <v>4</v>
      </c>
      <c r="C177" s="7" t="s">
        <v>538</v>
      </c>
      <c r="D177" s="2">
        <v>1054</v>
      </c>
      <c r="E177" s="22" t="s">
        <v>559</v>
      </c>
      <c r="F177" s="2">
        <v>1069</v>
      </c>
      <c r="G177" s="22" t="s">
        <v>560</v>
      </c>
      <c r="H177" s="2">
        <v>1041</v>
      </c>
      <c r="I177" s="22" t="s">
        <v>561</v>
      </c>
      <c r="J177" s="2">
        <v>1049</v>
      </c>
      <c r="K177" s="22" t="s">
        <v>562</v>
      </c>
      <c r="L177" s="2"/>
      <c r="M177" s="11"/>
      <c r="N177" s="2"/>
      <c r="O177" s="3"/>
      <c r="P177" s="15">
        <v>32360</v>
      </c>
      <c r="Q177" s="2">
        <v>1</v>
      </c>
    </row>
    <row r="178" spans="1:17" ht="25.5" customHeight="1" x14ac:dyDescent="0.15">
      <c r="A178" s="2">
        <v>1</v>
      </c>
      <c r="B178" s="2">
        <v>2</v>
      </c>
      <c r="C178" s="7" t="s">
        <v>537</v>
      </c>
      <c r="D178" s="2">
        <v>1061</v>
      </c>
      <c r="E178" s="22" t="s">
        <v>572</v>
      </c>
      <c r="F178" s="2">
        <v>1036</v>
      </c>
      <c r="G178" s="22" t="s">
        <v>557</v>
      </c>
      <c r="H178" s="2">
        <v>1031</v>
      </c>
      <c r="I178" s="22" t="s">
        <v>558</v>
      </c>
      <c r="J178" s="2">
        <v>1073</v>
      </c>
      <c r="K178" s="22" t="s">
        <v>573</v>
      </c>
      <c r="L178" s="2"/>
      <c r="M178" s="11"/>
      <c r="N178" s="2"/>
      <c r="O178" s="3"/>
      <c r="P178" s="15">
        <v>32384</v>
      </c>
      <c r="Q178" s="2">
        <v>2</v>
      </c>
    </row>
    <row r="179" spans="1:17" ht="25.5" customHeight="1" x14ac:dyDescent="0.15">
      <c r="A179" s="2">
        <v>1</v>
      </c>
      <c r="B179" s="2">
        <v>6</v>
      </c>
      <c r="C179" s="7" t="s">
        <v>541</v>
      </c>
      <c r="D179" s="2">
        <v>1062</v>
      </c>
      <c r="E179" s="22" t="s">
        <v>542</v>
      </c>
      <c r="F179" s="2">
        <v>1057</v>
      </c>
      <c r="G179" s="22" t="s">
        <v>551</v>
      </c>
      <c r="H179" s="2">
        <v>1067</v>
      </c>
      <c r="I179" s="22" t="s">
        <v>552</v>
      </c>
      <c r="J179" s="2">
        <v>1081</v>
      </c>
      <c r="K179" s="22" t="s">
        <v>543</v>
      </c>
      <c r="L179" s="2"/>
      <c r="M179" s="11"/>
      <c r="N179" s="2"/>
      <c r="O179" s="3"/>
      <c r="P179" s="15">
        <v>34563</v>
      </c>
      <c r="Q179" s="2">
        <v>3</v>
      </c>
    </row>
    <row r="180" spans="1:17" ht="25.5" customHeight="1" x14ac:dyDescent="0.15">
      <c r="A180" s="2">
        <v>1</v>
      </c>
      <c r="B180" s="2">
        <v>5</v>
      </c>
      <c r="C180" s="7" t="s">
        <v>539</v>
      </c>
      <c r="D180" s="2">
        <v>1055</v>
      </c>
      <c r="E180" s="22" t="s">
        <v>563</v>
      </c>
      <c r="F180" s="2">
        <v>1048</v>
      </c>
      <c r="G180" s="22" t="s">
        <v>540</v>
      </c>
      <c r="H180" s="2">
        <v>1060</v>
      </c>
      <c r="I180" s="22" t="s">
        <v>564</v>
      </c>
      <c r="J180" s="2">
        <v>1075</v>
      </c>
      <c r="K180" s="22" t="s">
        <v>565</v>
      </c>
      <c r="L180" s="2"/>
      <c r="M180" s="11"/>
      <c r="N180" s="2"/>
      <c r="O180" s="3"/>
      <c r="P180" s="15">
        <v>34830</v>
      </c>
      <c r="Q180" s="2">
        <v>4</v>
      </c>
    </row>
    <row r="181" spans="1:17" ht="11.25" customHeight="1" x14ac:dyDescent="0.15">
      <c r="A181" s="4"/>
      <c r="B181" s="4"/>
      <c r="C181" s="8"/>
      <c r="D181" s="4"/>
      <c r="E181" s="23"/>
      <c r="F181" s="4"/>
      <c r="G181" s="23"/>
      <c r="H181" s="4"/>
      <c r="I181" s="23"/>
      <c r="J181" s="4"/>
      <c r="K181" s="23"/>
      <c r="L181" s="4"/>
      <c r="M181" s="5"/>
      <c r="N181" s="4"/>
      <c r="O181" s="5"/>
      <c r="P181" s="18"/>
      <c r="Q181" s="4"/>
    </row>
    <row r="182" spans="1:17" ht="25.5" customHeight="1" x14ac:dyDescent="0.15">
      <c r="A182" s="4"/>
      <c r="B182" s="4" t="s">
        <v>583</v>
      </c>
      <c r="C182" s="8"/>
      <c r="D182" s="4"/>
      <c r="E182" s="23"/>
      <c r="F182" s="4"/>
      <c r="G182" s="23"/>
      <c r="H182" s="4"/>
      <c r="I182" s="23"/>
      <c r="J182" s="4"/>
      <c r="K182" s="23"/>
      <c r="L182" s="4"/>
      <c r="M182" s="5"/>
      <c r="N182" s="4"/>
      <c r="O182" s="5"/>
      <c r="P182" s="18"/>
      <c r="Q182" s="4"/>
    </row>
    <row r="183" spans="1:17" ht="25.5" customHeight="1" x14ac:dyDescent="0.15">
      <c r="A183" s="2">
        <v>1</v>
      </c>
      <c r="B183" s="2">
        <v>3</v>
      </c>
      <c r="C183" s="7" t="s">
        <v>531</v>
      </c>
      <c r="D183" s="2" t="s">
        <v>0</v>
      </c>
      <c r="E183" s="22" t="s">
        <v>532</v>
      </c>
      <c r="F183" s="2" t="s">
        <v>0</v>
      </c>
      <c r="G183" s="22" t="s">
        <v>533</v>
      </c>
      <c r="H183" s="2" t="s">
        <v>0</v>
      </c>
      <c r="I183" s="22" t="s">
        <v>534</v>
      </c>
      <c r="J183" s="2" t="s">
        <v>0</v>
      </c>
      <c r="K183" s="22" t="s">
        <v>535</v>
      </c>
      <c r="L183" s="2"/>
      <c r="M183" s="11"/>
      <c r="N183" s="2"/>
      <c r="O183" s="3"/>
      <c r="P183" s="15">
        <v>35287</v>
      </c>
      <c r="Q183" s="2">
        <v>1</v>
      </c>
    </row>
    <row r="184" spans="1:17" ht="4.5" customHeight="1" x14ac:dyDescent="0.15">
      <c r="A184" s="4"/>
      <c r="B184" s="4"/>
      <c r="C184" s="8"/>
      <c r="D184" s="4"/>
      <c r="E184" s="23"/>
      <c r="F184" s="4"/>
      <c r="G184" s="23"/>
      <c r="H184" s="4"/>
      <c r="I184" s="23"/>
      <c r="J184" s="4"/>
      <c r="K184" s="23"/>
      <c r="L184" s="4"/>
      <c r="M184" s="5"/>
      <c r="N184" s="4"/>
      <c r="O184" s="5"/>
      <c r="P184" s="18"/>
      <c r="Q184" s="4"/>
    </row>
    <row r="185" spans="1:17" ht="14.25" customHeight="1" x14ac:dyDescent="0.15">
      <c r="B185" s="4"/>
      <c r="C185" s="8"/>
      <c r="D185" s="4"/>
      <c r="E185" s="23"/>
      <c r="F185" s="4"/>
      <c r="G185" s="23"/>
      <c r="H185" s="4"/>
      <c r="I185" s="23"/>
      <c r="J185" s="4"/>
      <c r="K185" s="23"/>
      <c r="L185" s="4"/>
      <c r="M185" s="5"/>
      <c r="N185" s="4"/>
      <c r="O185" s="5"/>
      <c r="P185" s="4"/>
      <c r="Q185" s="4"/>
    </row>
    <row r="186" spans="1:17" ht="12" customHeight="1" x14ac:dyDescent="0.15">
      <c r="B186" s="16" t="s">
        <v>321</v>
      </c>
      <c r="C186" s="16"/>
      <c r="D186" s="16"/>
      <c r="E186" s="20"/>
      <c r="F186" s="16"/>
    </row>
    <row r="187" spans="1:17" hidden="1" x14ac:dyDescent="0.15">
      <c r="B187" s="6"/>
      <c r="C187" s="9"/>
      <c r="D187" s="13"/>
      <c r="E187" s="21"/>
      <c r="F187" s="13"/>
    </row>
    <row r="188" spans="1:17" x14ac:dyDescent="0.15">
      <c r="A188" s="2" t="s">
        <v>41</v>
      </c>
      <c r="B188" s="2" t="s">
        <v>31</v>
      </c>
      <c r="C188" s="7"/>
      <c r="D188" s="39" t="s">
        <v>24</v>
      </c>
      <c r="E188" s="39"/>
      <c r="F188" s="39" t="s">
        <v>25</v>
      </c>
      <c r="G188" s="39"/>
      <c r="H188" s="39" t="s">
        <v>26</v>
      </c>
      <c r="I188" s="39"/>
      <c r="J188" s="39" t="s">
        <v>27</v>
      </c>
      <c r="K188" s="39"/>
      <c r="L188" s="39" t="s">
        <v>28</v>
      </c>
      <c r="M188" s="39"/>
      <c r="N188" s="39" t="s">
        <v>28</v>
      </c>
      <c r="O188" s="39"/>
      <c r="P188" s="12" t="s">
        <v>29</v>
      </c>
      <c r="Q188" s="12" t="s">
        <v>30</v>
      </c>
    </row>
    <row r="189" spans="1:17" ht="25.5" customHeight="1" x14ac:dyDescent="0.15">
      <c r="A189" s="2">
        <v>1</v>
      </c>
      <c r="B189" s="2">
        <v>6</v>
      </c>
      <c r="C189" s="7" t="s">
        <v>20</v>
      </c>
      <c r="D189" s="2">
        <v>4043</v>
      </c>
      <c r="E189" s="22" t="s">
        <v>265</v>
      </c>
      <c r="F189" s="2">
        <v>6028</v>
      </c>
      <c r="G189" s="22" t="s">
        <v>262</v>
      </c>
      <c r="H189" s="2">
        <v>6031</v>
      </c>
      <c r="I189" s="22" t="s">
        <v>263</v>
      </c>
      <c r="J189" s="2">
        <v>6034</v>
      </c>
      <c r="K189" s="22" t="s">
        <v>264</v>
      </c>
      <c r="L189" s="2" t="s">
        <v>0</v>
      </c>
      <c r="M189" s="3" t="s">
        <v>260</v>
      </c>
      <c r="N189" s="2" t="s">
        <v>0</v>
      </c>
      <c r="O189" s="3" t="s">
        <v>261</v>
      </c>
      <c r="P189" s="14">
        <v>100944</v>
      </c>
      <c r="Q189" s="2">
        <f>RANK(P189,P$189:P$192,1)</f>
        <v>1</v>
      </c>
    </row>
    <row r="190" spans="1:17" ht="25.5" customHeight="1" x14ac:dyDescent="0.15">
      <c r="A190" s="2">
        <v>1</v>
      </c>
      <c r="B190" s="2">
        <v>5</v>
      </c>
      <c r="C190" s="7" t="s">
        <v>1</v>
      </c>
      <c r="D190" s="2">
        <v>2267</v>
      </c>
      <c r="E190" s="22" t="s">
        <v>145</v>
      </c>
      <c r="F190" s="2">
        <v>2265</v>
      </c>
      <c r="G190" s="22" t="s">
        <v>146</v>
      </c>
      <c r="H190" s="2">
        <v>4317</v>
      </c>
      <c r="I190" s="22" t="s">
        <v>150</v>
      </c>
      <c r="J190" s="2">
        <v>4321</v>
      </c>
      <c r="K190" s="22" t="s">
        <v>151</v>
      </c>
      <c r="L190" s="2" t="s">
        <v>0</v>
      </c>
      <c r="M190" s="3" t="s">
        <v>47</v>
      </c>
      <c r="N190" s="2" t="s">
        <v>0</v>
      </c>
      <c r="O190" s="3" t="s">
        <v>47</v>
      </c>
      <c r="P190" s="14">
        <v>103721</v>
      </c>
      <c r="Q190" s="2">
        <f>RANK(P190,P$189:P$192,1)</f>
        <v>2</v>
      </c>
    </row>
    <row r="191" spans="1:17" ht="25.5" customHeight="1" x14ac:dyDescent="0.15">
      <c r="A191" s="2">
        <v>1</v>
      </c>
      <c r="B191" s="2">
        <v>3</v>
      </c>
      <c r="C191" s="7" t="s">
        <v>228</v>
      </c>
      <c r="D191" s="2">
        <v>2521</v>
      </c>
      <c r="E191" s="22" t="s">
        <v>244</v>
      </c>
      <c r="F191" s="2">
        <v>6532</v>
      </c>
      <c r="G191" s="22" t="s">
        <v>246</v>
      </c>
      <c r="H191" s="2">
        <v>4549</v>
      </c>
      <c r="I191" s="22" t="s">
        <v>497</v>
      </c>
      <c r="J191" s="2">
        <v>6531</v>
      </c>
      <c r="K191" s="22" t="s">
        <v>240</v>
      </c>
      <c r="L191" s="2" t="s">
        <v>0</v>
      </c>
      <c r="M191" s="3" t="s">
        <v>258</v>
      </c>
      <c r="N191" s="2" t="s">
        <v>0</v>
      </c>
      <c r="O191" s="3" t="s">
        <v>259</v>
      </c>
      <c r="P191" s="14">
        <v>105266</v>
      </c>
      <c r="Q191" s="2">
        <f>RANK(P191,P$189:P$192,1)</f>
        <v>3</v>
      </c>
    </row>
    <row r="192" spans="1:17" ht="25.5" customHeight="1" x14ac:dyDescent="0.15">
      <c r="A192" s="2">
        <v>1</v>
      </c>
      <c r="B192" s="2">
        <v>4</v>
      </c>
      <c r="C192" s="7" t="s">
        <v>181</v>
      </c>
      <c r="D192" s="2">
        <v>2478</v>
      </c>
      <c r="E192" s="22" t="s">
        <v>345</v>
      </c>
      <c r="F192" s="2">
        <v>4511</v>
      </c>
      <c r="G192" s="22" t="s">
        <v>292</v>
      </c>
      <c r="H192" s="2">
        <v>4514</v>
      </c>
      <c r="I192" s="22" t="s">
        <v>290</v>
      </c>
      <c r="J192" s="2">
        <v>4510</v>
      </c>
      <c r="K192" s="22" t="s">
        <v>291</v>
      </c>
      <c r="L192" s="2">
        <v>2553</v>
      </c>
      <c r="M192" s="3" t="s">
        <v>241</v>
      </c>
      <c r="N192" s="2">
        <v>2555</v>
      </c>
      <c r="O192" s="3" t="s">
        <v>239</v>
      </c>
      <c r="P192" s="14">
        <v>121058</v>
      </c>
      <c r="Q192" s="2">
        <f>RANK(P192,P$189:P$192,1)</f>
        <v>4</v>
      </c>
    </row>
    <row r="193" spans="1:17" ht="14.25" customHeight="1" x14ac:dyDescent="0.15">
      <c r="B193" s="4"/>
      <c r="C193" s="8"/>
      <c r="D193" s="4"/>
      <c r="E193" s="23"/>
      <c r="F193" s="4"/>
      <c r="G193" s="23"/>
      <c r="H193" s="4"/>
      <c r="I193" s="23"/>
      <c r="J193" s="4"/>
      <c r="K193" s="23"/>
      <c r="L193" s="4"/>
      <c r="M193" s="5"/>
      <c r="N193" s="4"/>
      <c r="O193" s="5"/>
      <c r="P193" s="4"/>
      <c r="Q193" s="4"/>
    </row>
    <row r="194" spans="1:17" ht="12" customHeight="1" x14ac:dyDescent="0.15">
      <c r="B194" s="16" t="s">
        <v>40</v>
      </c>
      <c r="C194" s="16"/>
      <c r="D194" s="16"/>
      <c r="E194" s="20"/>
      <c r="F194" s="16"/>
    </row>
    <row r="195" spans="1:17" hidden="1" x14ac:dyDescent="0.15">
      <c r="B195" s="6"/>
      <c r="C195" s="9"/>
      <c r="D195" s="27"/>
      <c r="E195" s="21"/>
      <c r="F195" s="27"/>
    </row>
    <row r="196" spans="1:17" x14ac:dyDescent="0.15">
      <c r="A196" s="2" t="s">
        <v>41</v>
      </c>
      <c r="B196" s="2" t="s">
        <v>31</v>
      </c>
      <c r="C196" s="7"/>
      <c r="D196" s="39" t="s">
        <v>24</v>
      </c>
      <c r="E196" s="39"/>
      <c r="F196" s="39" t="s">
        <v>25</v>
      </c>
      <c r="G196" s="39"/>
      <c r="H196" s="39" t="s">
        <v>26</v>
      </c>
      <c r="I196" s="39"/>
      <c r="J196" s="39" t="s">
        <v>27</v>
      </c>
      <c r="K196" s="39"/>
      <c r="L196" s="39" t="s">
        <v>28</v>
      </c>
      <c r="M196" s="39"/>
      <c r="N196" s="39" t="s">
        <v>28</v>
      </c>
      <c r="O196" s="39"/>
      <c r="P196" s="26" t="s">
        <v>29</v>
      </c>
      <c r="Q196" s="26" t="s">
        <v>30</v>
      </c>
    </row>
    <row r="197" spans="1:17" ht="25.5" customHeight="1" x14ac:dyDescent="0.15">
      <c r="A197" s="2">
        <v>1</v>
      </c>
      <c r="B197" s="2">
        <v>2</v>
      </c>
      <c r="C197" s="7" t="s">
        <v>530</v>
      </c>
      <c r="D197" s="2" t="s">
        <v>0</v>
      </c>
      <c r="E197" s="22" t="s">
        <v>575</v>
      </c>
      <c r="F197" s="2" t="s">
        <v>0</v>
      </c>
      <c r="G197" s="22" t="s">
        <v>576</v>
      </c>
      <c r="H197" s="2" t="s">
        <v>0</v>
      </c>
      <c r="I197" s="22" t="s">
        <v>578</v>
      </c>
      <c r="J197" s="2" t="s">
        <v>0</v>
      </c>
      <c r="K197" s="22" t="s">
        <v>577</v>
      </c>
      <c r="L197" s="2" t="s">
        <v>0</v>
      </c>
      <c r="M197" s="3" t="s">
        <v>47</v>
      </c>
      <c r="N197" s="2" t="s">
        <v>0</v>
      </c>
      <c r="O197" s="3" t="s">
        <v>47</v>
      </c>
      <c r="P197" s="14">
        <v>82429</v>
      </c>
      <c r="Q197" s="2">
        <f t="shared" ref="Q197:Q206" si="5">RANK(P197,P$197:P$206,1)</f>
        <v>1</v>
      </c>
    </row>
    <row r="198" spans="1:17" ht="25.5" customHeight="1" x14ac:dyDescent="0.15">
      <c r="A198" s="2">
        <v>1</v>
      </c>
      <c r="B198" s="2">
        <v>3</v>
      </c>
      <c r="C198" s="7" t="s">
        <v>531</v>
      </c>
      <c r="D198" s="2" t="s">
        <v>0</v>
      </c>
      <c r="E198" s="22" t="s">
        <v>579</v>
      </c>
      <c r="F198" s="2" t="s">
        <v>0</v>
      </c>
      <c r="G198" s="22" t="s">
        <v>580</v>
      </c>
      <c r="H198" s="2" t="s">
        <v>0</v>
      </c>
      <c r="I198" s="22" t="s">
        <v>581</v>
      </c>
      <c r="J198" s="2" t="s">
        <v>0</v>
      </c>
      <c r="K198" s="22" t="s">
        <v>582</v>
      </c>
      <c r="L198" s="2"/>
      <c r="M198" s="3"/>
      <c r="N198" s="2"/>
      <c r="O198" s="3"/>
      <c r="P198" s="14">
        <v>83210</v>
      </c>
      <c r="Q198" s="2">
        <f t="shared" si="5"/>
        <v>2</v>
      </c>
    </row>
    <row r="199" spans="1:17" ht="25.5" customHeight="1" x14ac:dyDescent="0.15">
      <c r="A199" s="2">
        <v>1</v>
      </c>
      <c r="B199" s="2">
        <v>1</v>
      </c>
      <c r="C199" s="7" t="s">
        <v>16</v>
      </c>
      <c r="D199" s="2">
        <v>3373</v>
      </c>
      <c r="E199" s="22" t="s">
        <v>269</v>
      </c>
      <c r="F199" s="2">
        <v>5321</v>
      </c>
      <c r="G199" s="22" t="s">
        <v>270</v>
      </c>
      <c r="H199" s="2">
        <v>5325</v>
      </c>
      <c r="I199" s="22" t="s">
        <v>516</v>
      </c>
      <c r="J199" s="2">
        <v>5329</v>
      </c>
      <c r="K199" s="22" t="s">
        <v>271</v>
      </c>
      <c r="L199" s="2" t="s">
        <v>0</v>
      </c>
      <c r="M199" s="3" t="s">
        <v>47</v>
      </c>
      <c r="N199" s="2" t="s">
        <v>0</v>
      </c>
      <c r="O199" s="3" t="s">
        <v>47</v>
      </c>
      <c r="P199" s="14">
        <v>91115</v>
      </c>
      <c r="Q199" s="2">
        <f t="shared" si="5"/>
        <v>3</v>
      </c>
    </row>
    <row r="200" spans="1:17" ht="25.5" customHeight="1" x14ac:dyDescent="0.15">
      <c r="A200" s="2">
        <v>1</v>
      </c>
      <c r="B200" s="2">
        <v>4</v>
      </c>
      <c r="C200" s="7" t="s">
        <v>78</v>
      </c>
      <c r="D200" s="2">
        <v>5536</v>
      </c>
      <c r="E200" s="22" t="s">
        <v>79</v>
      </c>
      <c r="F200" s="2">
        <v>5546</v>
      </c>
      <c r="G200" s="22" t="s">
        <v>84</v>
      </c>
      <c r="H200" s="2">
        <v>5541</v>
      </c>
      <c r="I200" s="22" t="s">
        <v>85</v>
      </c>
      <c r="J200" s="2">
        <v>5545</v>
      </c>
      <c r="K200" s="22" t="s">
        <v>81</v>
      </c>
      <c r="L200" s="2"/>
      <c r="M200" s="3"/>
      <c r="N200" s="2"/>
      <c r="O200" s="3"/>
      <c r="P200" s="14">
        <v>91340</v>
      </c>
      <c r="Q200" s="2">
        <f t="shared" si="5"/>
        <v>4</v>
      </c>
    </row>
    <row r="201" spans="1:17" ht="25.5" customHeight="1" x14ac:dyDescent="0.15">
      <c r="A201" s="2">
        <v>2</v>
      </c>
      <c r="B201" s="2">
        <v>4</v>
      </c>
      <c r="C201" s="7" t="s">
        <v>83</v>
      </c>
      <c r="D201" s="2">
        <v>5542</v>
      </c>
      <c r="E201" s="22" t="s">
        <v>80</v>
      </c>
      <c r="F201" s="2">
        <v>1507</v>
      </c>
      <c r="G201" s="22" t="s">
        <v>87</v>
      </c>
      <c r="H201" s="2">
        <v>3590</v>
      </c>
      <c r="I201" s="22" t="s">
        <v>523</v>
      </c>
      <c r="J201" s="2">
        <v>3587</v>
      </c>
      <c r="K201" s="22" t="s">
        <v>82</v>
      </c>
      <c r="L201" s="2" t="s">
        <v>0</v>
      </c>
      <c r="M201" s="3" t="s">
        <v>47</v>
      </c>
      <c r="N201" s="2" t="s">
        <v>0</v>
      </c>
      <c r="O201" s="3" t="s">
        <v>47</v>
      </c>
      <c r="P201" s="14">
        <v>91607</v>
      </c>
      <c r="Q201" s="2">
        <f t="shared" si="5"/>
        <v>5</v>
      </c>
    </row>
    <row r="202" spans="1:17" ht="25.5" customHeight="1" x14ac:dyDescent="0.15">
      <c r="A202" s="2">
        <v>2</v>
      </c>
      <c r="B202" s="2">
        <v>5</v>
      </c>
      <c r="C202" s="7" t="s">
        <v>20</v>
      </c>
      <c r="D202" s="2">
        <v>5040</v>
      </c>
      <c r="E202" s="22" t="s">
        <v>519</v>
      </c>
      <c r="F202" s="2">
        <v>5034</v>
      </c>
      <c r="G202" s="22" t="s">
        <v>520</v>
      </c>
      <c r="H202" s="2">
        <v>5043</v>
      </c>
      <c r="I202" s="22" t="s">
        <v>521</v>
      </c>
      <c r="J202" s="2">
        <v>3048</v>
      </c>
      <c r="K202" s="22" t="s">
        <v>522</v>
      </c>
      <c r="L202" s="2" t="s">
        <v>0</v>
      </c>
      <c r="M202" s="3" t="s">
        <v>47</v>
      </c>
      <c r="N202" s="2" t="s">
        <v>0</v>
      </c>
      <c r="O202" s="3" t="s">
        <v>47</v>
      </c>
      <c r="P202" s="14">
        <v>91778</v>
      </c>
      <c r="Q202" s="2">
        <f t="shared" si="5"/>
        <v>6</v>
      </c>
    </row>
    <row r="203" spans="1:17" ht="25.5" customHeight="1" x14ac:dyDescent="0.15">
      <c r="A203" s="2">
        <v>2</v>
      </c>
      <c r="B203" s="2">
        <v>1</v>
      </c>
      <c r="C203" s="7" t="s">
        <v>7</v>
      </c>
      <c r="D203" s="2">
        <v>3053</v>
      </c>
      <c r="E203" s="22" t="s">
        <v>125</v>
      </c>
      <c r="F203" s="2">
        <v>5051</v>
      </c>
      <c r="G203" s="22" t="s">
        <v>126</v>
      </c>
      <c r="H203" s="2">
        <v>3050</v>
      </c>
      <c r="I203" s="22" t="s">
        <v>127</v>
      </c>
      <c r="J203" s="2">
        <v>5044</v>
      </c>
      <c r="K203" s="22" t="s">
        <v>128</v>
      </c>
      <c r="L203" s="2" t="s">
        <v>0</v>
      </c>
      <c r="M203" s="3" t="s">
        <v>47</v>
      </c>
      <c r="N203" s="2" t="s">
        <v>0</v>
      </c>
      <c r="O203" s="3" t="s">
        <v>47</v>
      </c>
      <c r="P203" s="14">
        <v>92208</v>
      </c>
      <c r="Q203" s="2">
        <f t="shared" si="5"/>
        <v>7</v>
      </c>
    </row>
    <row r="204" spans="1:17" ht="25.5" customHeight="1" x14ac:dyDescent="0.15">
      <c r="A204" s="2">
        <v>1</v>
      </c>
      <c r="B204" s="2">
        <v>5</v>
      </c>
      <c r="C204" s="7" t="s">
        <v>228</v>
      </c>
      <c r="D204" s="2">
        <v>5605</v>
      </c>
      <c r="E204" s="22" t="s">
        <v>249</v>
      </c>
      <c r="F204" s="2">
        <v>5599</v>
      </c>
      <c r="G204" s="22" t="s">
        <v>250</v>
      </c>
      <c r="H204" s="2">
        <v>5604</v>
      </c>
      <c r="I204" s="22" t="s">
        <v>248</v>
      </c>
      <c r="J204" s="2">
        <v>3666</v>
      </c>
      <c r="K204" s="22" t="s">
        <v>495</v>
      </c>
      <c r="L204" s="2">
        <v>3638</v>
      </c>
      <c r="M204" s="3" t="s">
        <v>250</v>
      </c>
      <c r="N204" s="2">
        <v>1684</v>
      </c>
      <c r="O204" s="3" t="s">
        <v>236</v>
      </c>
      <c r="P204" s="14">
        <v>94927</v>
      </c>
      <c r="Q204" s="2">
        <f t="shared" si="5"/>
        <v>8</v>
      </c>
    </row>
    <row r="205" spans="1:17" ht="25.5" customHeight="1" x14ac:dyDescent="0.15">
      <c r="A205" s="2">
        <v>2</v>
      </c>
      <c r="B205" s="2">
        <v>3</v>
      </c>
      <c r="C205" s="7" t="s">
        <v>235</v>
      </c>
      <c r="D205" s="2">
        <v>3668</v>
      </c>
      <c r="E205" s="22" t="s">
        <v>494</v>
      </c>
      <c r="F205" s="2">
        <v>1573</v>
      </c>
      <c r="G205" s="22" t="s">
        <v>498</v>
      </c>
      <c r="H205" s="2">
        <v>1572</v>
      </c>
      <c r="I205" s="22" t="s">
        <v>499</v>
      </c>
      <c r="J205" s="2">
        <v>1575</v>
      </c>
      <c r="K205" s="22" t="s">
        <v>500</v>
      </c>
      <c r="L205" s="2" t="s">
        <v>0</v>
      </c>
      <c r="M205" s="3" t="s">
        <v>47</v>
      </c>
      <c r="N205" s="2" t="s">
        <v>0</v>
      </c>
      <c r="O205" s="3" t="s">
        <v>47</v>
      </c>
      <c r="P205" s="14">
        <v>95031</v>
      </c>
      <c r="Q205" s="2">
        <f t="shared" si="5"/>
        <v>9</v>
      </c>
    </row>
    <row r="206" spans="1:17" ht="25.5" customHeight="1" x14ac:dyDescent="0.15">
      <c r="A206" s="2">
        <v>2</v>
      </c>
      <c r="B206" s="2">
        <v>2</v>
      </c>
      <c r="C206" s="7" t="s">
        <v>181</v>
      </c>
      <c r="D206" s="2">
        <v>3611</v>
      </c>
      <c r="E206" s="22" t="s">
        <v>344</v>
      </c>
      <c r="F206" s="2">
        <v>3613</v>
      </c>
      <c r="G206" s="22" t="s">
        <v>185</v>
      </c>
      <c r="H206" s="2">
        <v>3614</v>
      </c>
      <c r="I206" s="22" t="s">
        <v>331</v>
      </c>
      <c r="J206" s="2">
        <v>3616</v>
      </c>
      <c r="K206" s="22" t="s">
        <v>332</v>
      </c>
      <c r="L206" s="2">
        <v>5539</v>
      </c>
      <c r="M206" s="3" t="s">
        <v>88</v>
      </c>
      <c r="N206" s="2">
        <v>1509</v>
      </c>
      <c r="O206" s="3" t="s">
        <v>89</v>
      </c>
      <c r="P206" s="14">
        <v>101602</v>
      </c>
      <c r="Q206" s="2">
        <f t="shared" si="5"/>
        <v>10</v>
      </c>
    </row>
    <row r="207" spans="1:17" ht="2.25" customHeight="1" x14ac:dyDescent="0.15">
      <c r="B207" s="4"/>
      <c r="C207" s="8"/>
      <c r="D207" s="4"/>
      <c r="E207" s="23"/>
      <c r="F207" s="4"/>
      <c r="G207" s="23"/>
      <c r="H207" s="4"/>
      <c r="I207" s="23"/>
      <c r="J207" s="4"/>
      <c r="K207" s="23"/>
      <c r="L207" s="4"/>
      <c r="M207" s="5"/>
      <c r="N207" s="4"/>
      <c r="O207" s="5"/>
      <c r="P207" s="4"/>
      <c r="Q207" s="4"/>
    </row>
    <row r="208" spans="1:17" ht="2.25" customHeight="1" x14ac:dyDescent="0.15"/>
    <row r="209" spans="1:17" ht="2.25" customHeight="1" x14ac:dyDescent="0.15">
      <c r="B209" s="4"/>
      <c r="C209" s="8"/>
      <c r="D209" s="4"/>
      <c r="E209" s="23"/>
      <c r="F209" s="4"/>
      <c r="G209" s="23"/>
      <c r="H209" s="4"/>
      <c r="I209" s="23"/>
      <c r="J209" s="4"/>
      <c r="K209" s="23"/>
      <c r="L209" s="4"/>
      <c r="M209" s="5"/>
      <c r="N209" s="4"/>
      <c r="O209" s="5"/>
      <c r="P209" s="4"/>
      <c r="Q209" s="4"/>
    </row>
    <row r="210" spans="1:17" ht="2.25" customHeight="1" x14ac:dyDescent="0.15">
      <c r="B210" s="4"/>
      <c r="C210" s="8"/>
      <c r="D210" s="4"/>
      <c r="E210" s="23"/>
      <c r="F210" s="4"/>
      <c r="G210" s="23"/>
      <c r="H210" s="4"/>
      <c r="I210" s="23"/>
      <c r="J210" s="4"/>
      <c r="K210" s="23"/>
      <c r="L210" s="4"/>
      <c r="M210" s="5"/>
      <c r="N210" s="4"/>
      <c r="O210" s="5"/>
      <c r="P210" s="4"/>
      <c r="Q210" s="4"/>
    </row>
    <row r="211" spans="1:17" x14ac:dyDescent="0.15">
      <c r="B211" s="16" t="s">
        <v>593</v>
      </c>
      <c r="C211" s="16"/>
      <c r="D211" s="16"/>
      <c r="E211" s="20"/>
      <c r="F211" s="16"/>
    </row>
    <row r="212" spans="1:17" hidden="1" x14ac:dyDescent="0.15">
      <c r="B212" s="6"/>
      <c r="C212" s="9"/>
      <c r="D212" s="34"/>
      <c r="E212" s="21"/>
      <c r="F212" s="34"/>
    </row>
    <row r="213" spans="1:17" x14ac:dyDescent="0.15">
      <c r="A213" s="2" t="s">
        <v>41</v>
      </c>
      <c r="B213" s="2" t="s">
        <v>31</v>
      </c>
      <c r="C213" s="7"/>
      <c r="D213" s="39" t="s">
        <v>24</v>
      </c>
      <c r="E213" s="39"/>
      <c r="F213" s="39" t="s">
        <v>25</v>
      </c>
      <c r="G213" s="39"/>
      <c r="H213" s="39" t="s">
        <v>26</v>
      </c>
      <c r="I213" s="39"/>
      <c r="J213" s="39" t="s">
        <v>27</v>
      </c>
      <c r="K213" s="39"/>
      <c r="L213" s="39" t="s">
        <v>28</v>
      </c>
      <c r="M213" s="39"/>
      <c r="N213" s="39" t="s">
        <v>28</v>
      </c>
      <c r="O213" s="39"/>
      <c r="P213" s="33" t="s">
        <v>29</v>
      </c>
      <c r="Q213" s="33" t="s">
        <v>30</v>
      </c>
    </row>
    <row r="214" spans="1:17" ht="23.25" customHeight="1" x14ac:dyDescent="0.15">
      <c r="A214" s="2">
        <v>1</v>
      </c>
      <c r="B214" s="2">
        <v>5</v>
      </c>
      <c r="C214" s="7" t="s">
        <v>367</v>
      </c>
      <c r="D214" s="2" t="s">
        <v>0</v>
      </c>
      <c r="E214" s="22" t="s">
        <v>401</v>
      </c>
      <c r="F214" s="2" t="s">
        <v>0</v>
      </c>
      <c r="G214" s="22" t="s">
        <v>402</v>
      </c>
      <c r="H214" s="2" t="s">
        <v>0</v>
      </c>
      <c r="I214" s="22" t="s">
        <v>403</v>
      </c>
      <c r="J214" s="2" t="s">
        <v>0</v>
      </c>
      <c r="K214" s="22" t="s">
        <v>404</v>
      </c>
      <c r="L214" s="2" t="s">
        <v>0</v>
      </c>
      <c r="M214" s="3" t="s">
        <v>47</v>
      </c>
      <c r="N214" s="2" t="s">
        <v>0</v>
      </c>
      <c r="O214" s="3" t="s">
        <v>47</v>
      </c>
      <c r="P214" s="15">
        <v>10284</v>
      </c>
      <c r="Q214" s="2">
        <v>1</v>
      </c>
    </row>
    <row r="215" spans="1:17" ht="23.25" customHeight="1" x14ac:dyDescent="0.15">
      <c r="A215" s="2">
        <v>1</v>
      </c>
      <c r="B215" s="2">
        <v>6</v>
      </c>
      <c r="C215" s="7" t="s">
        <v>379</v>
      </c>
      <c r="D215" s="2" t="s">
        <v>0</v>
      </c>
      <c r="E215" s="22" t="s">
        <v>411</v>
      </c>
      <c r="F215" s="2" t="s">
        <v>0</v>
      </c>
      <c r="G215" s="22" t="s">
        <v>412</v>
      </c>
      <c r="H215" s="2" t="s">
        <v>0</v>
      </c>
      <c r="I215" s="22" t="s">
        <v>413</v>
      </c>
      <c r="J215" s="2" t="s">
        <v>0</v>
      </c>
      <c r="K215" s="22" t="s">
        <v>414</v>
      </c>
      <c r="L215" s="2">
        <v>3075</v>
      </c>
      <c r="M215" s="3" t="s">
        <v>51</v>
      </c>
      <c r="N215" s="2" t="s">
        <v>0</v>
      </c>
      <c r="O215" s="3" t="s">
        <v>47</v>
      </c>
      <c r="P215" s="15">
        <v>10378</v>
      </c>
      <c r="Q215" s="2">
        <v>2</v>
      </c>
    </row>
    <row r="216" spans="1:17" ht="23.25" customHeight="1" x14ac:dyDescent="0.15">
      <c r="A216" s="2">
        <v>1</v>
      </c>
      <c r="B216" s="2">
        <v>4</v>
      </c>
      <c r="C216" s="7" t="s">
        <v>374</v>
      </c>
      <c r="D216" s="2" t="s">
        <v>0</v>
      </c>
      <c r="E216" s="22" t="s">
        <v>407</v>
      </c>
      <c r="F216" s="2" t="s">
        <v>0</v>
      </c>
      <c r="G216" s="25" t="s">
        <v>408</v>
      </c>
      <c r="H216" s="2" t="s">
        <v>0</v>
      </c>
      <c r="I216" s="22" t="s">
        <v>409</v>
      </c>
      <c r="J216" s="2" t="s">
        <v>0</v>
      </c>
      <c r="K216" s="22" t="s">
        <v>410</v>
      </c>
      <c r="L216" s="2">
        <v>1505</v>
      </c>
      <c r="M216" s="3" t="s">
        <v>86</v>
      </c>
      <c r="N216" s="2">
        <v>3591</v>
      </c>
      <c r="O216" s="3" t="s">
        <v>97</v>
      </c>
      <c r="P216" s="15">
        <v>10384</v>
      </c>
      <c r="Q216" s="2">
        <v>3</v>
      </c>
    </row>
    <row r="217" spans="1:17" ht="23.25" customHeight="1" x14ac:dyDescent="0.15">
      <c r="A217" s="2">
        <v>1</v>
      </c>
      <c r="B217" s="2">
        <v>3</v>
      </c>
      <c r="C217" s="7" t="s">
        <v>419</v>
      </c>
      <c r="D217" s="2" t="s">
        <v>0</v>
      </c>
      <c r="E217" s="22" t="s">
        <v>420</v>
      </c>
      <c r="F217" s="2" t="s">
        <v>0</v>
      </c>
      <c r="G217" s="22" t="s">
        <v>421</v>
      </c>
      <c r="H217" s="2" t="s">
        <v>0</v>
      </c>
      <c r="I217" s="22" t="s">
        <v>422</v>
      </c>
      <c r="J217" s="2" t="s">
        <v>0</v>
      </c>
      <c r="K217" s="22" t="s">
        <v>423</v>
      </c>
      <c r="L217" s="2" t="s">
        <v>0</v>
      </c>
      <c r="M217" s="3" t="s">
        <v>47</v>
      </c>
      <c r="N217" s="2" t="s">
        <v>0</v>
      </c>
      <c r="O217" s="3" t="s">
        <v>47</v>
      </c>
      <c r="P217" s="15">
        <v>11230</v>
      </c>
      <c r="Q217" s="2">
        <v>4</v>
      </c>
    </row>
    <row r="218" spans="1:17" ht="9.75" customHeight="1" x14ac:dyDescent="0.15">
      <c r="A218" s="4"/>
      <c r="B218" s="4"/>
      <c r="C218" s="8"/>
      <c r="D218" s="4"/>
      <c r="E218" s="23"/>
      <c r="F218" s="4"/>
      <c r="G218" s="23"/>
      <c r="H218" s="4"/>
      <c r="I218" s="23"/>
      <c r="J218" s="4"/>
      <c r="K218" s="23"/>
      <c r="L218" s="4"/>
      <c r="M218" s="5"/>
      <c r="N218" s="4"/>
      <c r="O218" s="5"/>
      <c r="P218" s="18"/>
      <c r="Q218" s="4"/>
    </row>
    <row r="219" spans="1:17" x14ac:dyDescent="0.15">
      <c r="B219" s="16" t="s">
        <v>601</v>
      </c>
      <c r="C219" s="16"/>
      <c r="D219" s="16"/>
      <c r="E219" s="20"/>
      <c r="F219" s="16"/>
    </row>
    <row r="220" spans="1:17" hidden="1" x14ac:dyDescent="0.15">
      <c r="B220" s="6"/>
      <c r="C220" s="9"/>
      <c r="D220" s="34"/>
      <c r="E220" s="21"/>
      <c r="F220" s="34"/>
    </row>
    <row r="221" spans="1:17" x14ac:dyDescent="0.15">
      <c r="A221" s="2" t="s">
        <v>41</v>
      </c>
      <c r="B221" s="2" t="s">
        <v>31</v>
      </c>
      <c r="C221" s="7"/>
      <c r="D221" s="39" t="s">
        <v>24</v>
      </c>
      <c r="E221" s="39"/>
      <c r="F221" s="39" t="s">
        <v>25</v>
      </c>
      <c r="G221" s="39"/>
      <c r="H221" s="39" t="s">
        <v>26</v>
      </c>
      <c r="I221" s="39"/>
      <c r="J221" s="39" t="s">
        <v>27</v>
      </c>
      <c r="K221" s="39"/>
      <c r="L221" s="39" t="s">
        <v>28</v>
      </c>
      <c r="M221" s="39"/>
      <c r="N221" s="39" t="s">
        <v>28</v>
      </c>
      <c r="O221" s="39"/>
      <c r="P221" s="33" t="s">
        <v>29</v>
      </c>
      <c r="Q221" s="33" t="s">
        <v>30</v>
      </c>
    </row>
    <row r="222" spans="1:17" ht="24.75" customHeight="1" x14ac:dyDescent="0.15">
      <c r="A222" s="17">
        <v>1</v>
      </c>
      <c r="B222" s="2">
        <v>5</v>
      </c>
      <c r="C222" s="7" t="s">
        <v>547</v>
      </c>
      <c r="D222" s="2">
        <v>4009</v>
      </c>
      <c r="E222" s="22" t="s">
        <v>548</v>
      </c>
      <c r="F222" s="2">
        <v>4008</v>
      </c>
      <c r="G222" s="22" t="s">
        <v>549</v>
      </c>
      <c r="H222" s="2">
        <v>6009</v>
      </c>
      <c r="I222" s="22" t="s">
        <v>348</v>
      </c>
      <c r="J222" s="2">
        <v>6008</v>
      </c>
      <c r="K222" s="22" t="s">
        <v>349</v>
      </c>
      <c r="L222" s="2">
        <v>2552</v>
      </c>
      <c r="M222" s="3" t="s">
        <v>242</v>
      </c>
      <c r="N222" s="2" t="s">
        <v>0</v>
      </c>
      <c r="O222" s="3" t="s">
        <v>243</v>
      </c>
      <c r="P222" s="15">
        <v>5001</v>
      </c>
      <c r="Q222" s="2">
        <v>1</v>
      </c>
    </row>
    <row r="223" spans="1:17" ht="24.75" customHeight="1" x14ac:dyDescent="0.15">
      <c r="A223" s="17">
        <v>1</v>
      </c>
      <c r="B223" s="2">
        <v>4</v>
      </c>
      <c r="C223" s="7" t="s">
        <v>228</v>
      </c>
      <c r="D223" s="2">
        <v>2519</v>
      </c>
      <c r="E223" s="22" t="s">
        <v>238</v>
      </c>
      <c r="F223" s="2">
        <v>4548</v>
      </c>
      <c r="G223" s="22" t="s">
        <v>496</v>
      </c>
      <c r="H223" s="2">
        <v>6531</v>
      </c>
      <c r="I223" s="22" t="s">
        <v>240</v>
      </c>
      <c r="J223" s="2">
        <v>4547</v>
      </c>
      <c r="K223" s="22" t="s">
        <v>241</v>
      </c>
      <c r="L223" s="2" t="s">
        <v>0</v>
      </c>
      <c r="M223" s="3" t="s">
        <v>47</v>
      </c>
      <c r="N223" s="2" t="s">
        <v>0</v>
      </c>
      <c r="O223" s="3" t="s">
        <v>47</v>
      </c>
      <c r="P223" s="15">
        <v>5255</v>
      </c>
      <c r="Q223" s="2">
        <v>2</v>
      </c>
    </row>
    <row r="224" spans="1:17" ht="24.75" customHeight="1" x14ac:dyDescent="0.15">
      <c r="A224" s="17">
        <v>1</v>
      </c>
      <c r="B224" s="2">
        <v>6</v>
      </c>
      <c r="C224" s="7" t="s">
        <v>6</v>
      </c>
      <c r="D224" s="2">
        <v>4299</v>
      </c>
      <c r="E224" s="22" t="s">
        <v>472</v>
      </c>
      <c r="F224" s="2">
        <v>6267</v>
      </c>
      <c r="G224" s="22" t="s">
        <v>200</v>
      </c>
      <c r="H224" s="2">
        <v>6266</v>
      </c>
      <c r="I224" s="22" t="s">
        <v>201</v>
      </c>
      <c r="J224" s="2">
        <v>2257</v>
      </c>
      <c r="K224" s="22" t="s">
        <v>202</v>
      </c>
      <c r="L224" s="2">
        <v>4303</v>
      </c>
      <c r="M224" s="3" t="s">
        <v>156</v>
      </c>
      <c r="N224" s="2" t="s">
        <v>0</v>
      </c>
      <c r="O224" s="3" t="s">
        <v>47</v>
      </c>
      <c r="P224" s="15">
        <v>5267</v>
      </c>
      <c r="Q224" s="2">
        <v>3</v>
      </c>
    </row>
    <row r="225" spans="1:17" ht="24.75" customHeight="1" x14ac:dyDescent="0.15">
      <c r="A225" s="17">
        <v>1</v>
      </c>
      <c r="B225" s="2">
        <v>2</v>
      </c>
      <c r="C225" s="7" t="s">
        <v>21</v>
      </c>
      <c r="D225" s="2">
        <v>6291</v>
      </c>
      <c r="E225" s="22" t="s">
        <v>155</v>
      </c>
      <c r="F225" s="2">
        <v>6293</v>
      </c>
      <c r="G225" s="22" t="s">
        <v>154</v>
      </c>
      <c r="H225" s="2">
        <v>6292</v>
      </c>
      <c r="I225" s="22" t="s">
        <v>485</v>
      </c>
      <c r="J225" s="2">
        <v>6295</v>
      </c>
      <c r="K225" s="22" t="s">
        <v>486</v>
      </c>
      <c r="L225" s="2">
        <v>4219</v>
      </c>
      <c r="M225" s="3" t="s">
        <v>219</v>
      </c>
      <c r="N225" s="2" t="s">
        <v>0</v>
      </c>
      <c r="O225" s="3" t="s">
        <v>47</v>
      </c>
      <c r="P225" s="15">
        <v>5389</v>
      </c>
      <c r="Q225" s="2">
        <v>4</v>
      </c>
    </row>
    <row r="226" spans="1:17" ht="24.75" customHeight="1" x14ac:dyDescent="0.15">
      <c r="A226" s="17">
        <v>2</v>
      </c>
      <c r="B226" s="2">
        <v>5</v>
      </c>
      <c r="C226" s="7" t="s">
        <v>358</v>
      </c>
      <c r="D226" s="2">
        <v>4471</v>
      </c>
      <c r="E226" s="22" t="s">
        <v>363</v>
      </c>
      <c r="F226" s="2">
        <v>6463</v>
      </c>
      <c r="G226" s="22" t="s">
        <v>364</v>
      </c>
      <c r="H226" s="2">
        <v>4469</v>
      </c>
      <c r="I226" s="22" t="s">
        <v>365</v>
      </c>
      <c r="J226" s="2">
        <v>2433</v>
      </c>
      <c r="K226" s="22" t="s">
        <v>366</v>
      </c>
      <c r="L226" s="2">
        <v>2304</v>
      </c>
      <c r="M226" s="3" t="s">
        <v>177</v>
      </c>
      <c r="N226" s="2">
        <v>2299</v>
      </c>
      <c r="O226" s="3" t="s">
        <v>179</v>
      </c>
      <c r="P226" s="15">
        <v>5391</v>
      </c>
      <c r="Q226" s="2">
        <v>5</v>
      </c>
    </row>
    <row r="227" spans="1:17" ht="24.75" customHeight="1" x14ac:dyDescent="0.15">
      <c r="A227" s="17">
        <v>1</v>
      </c>
      <c r="B227" s="2">
        <v>7</v>
      </c>
      <c r="C227" s="7" t="s">
        <v>78</v>
      </c>
      <c r="D227" s="2">
        <v>4484</v>
      </c>
      <c r="E227" s="22" t="s">
        <v>90</v>
      </c>
      <c r="F227" s="2">
        <v>4483</v>
      </c>
      <c r="G227" s="22" t="s">
        <v>91</v>
      </c>
      <c r="H227" s="2">
        <v>4488</v>
      </c>
      <c r="I227" s="22" t="s">
        <v>524</v>
      </c>
      <c r="J227" s="2">
        <v>6484</v>
      </c>
      <c r="K227" s="22" t="s">
        <v>92</v>
      </c>
      <c r="L227" s="2" t="s">
        <v>0</v>
      </c>
      <c r="M227" s="3" t="s">
        <v>47</v>
      </c>
      <c r="N227" s="2" t="s">
        <v>0</v>
      </c>
      <c r="O227" s="3" t="s">
        <v>47</v>
      </c>
      <c r="P227" s="15">
        <v>5403</v>
      </c>
      <c r="Q227" s="2">
        <v>6</v>
      </c>
    </row>
    <row r="228" spans="1:17" ht="24.75" customHeight="1" x14ac:dyDescent="0.15">
      <c r="A228" s="17">
        <v>1</v>
      </c>
      <c r="B228" s="2">
        <v>3</v>
      </c>
      <c r="C228" s="7" t="s">
        <v>1</v>
      </c>
      <c r="D228" s="2">
        <v>4322</v>
      </c>
      <c r="E228" s="22" t="s">
        <v>141</v>
      </c>
      <c r="F228" s="2">
        <v>6281</v>
      </c>
      <c r="G228" s="22" t="s">
        <v>142</v>
      </c>
      <c r="H228" s="2">
        <v>6282</v>
      </c>
      <c r="I228" s="22" t="s">
        <v>143</v>
      </c>
      <c r="J228" s="2">
        <v>4319</v>
      </c>
      <c r="K228" s="22" t="s">
        <v>144</v>
      </c>
      <c r="L228" s="2">
        <v>2083</v>
      </c>
      <c r="M228" s="3" t="s">
        <v>273</v>
      </c>
      <c r="N228" s="2">
        <v>2086</v>
      </c>
      <c r="O228" s="3" t="s">
        <v>276</v>
      </c>
      <c r="P228" s="15">
        <v>5405</v>
      </c>
      <c r="Q228" s="2">
        <v>7</v>
      </c>
    </row>
    <row r="229" spans="1:17" ht="24.75" customHeight="1" x14ac:dyDescent="0.15">
      <c r="A229" s="17">
        <v>2</v>
      </c>
      <c r="B229" s="2">
        <v>3</v>
      </c>
      <c r="C229" s="7" t="s">
        <v>16</v>
      </c>
      <c r="D229" s="2">
        <v>4335</v>
      </c>
      <c r="E229" s="22" t="s">
        <v>278</v>
      </c>
      <c r="F229" s="2">
        <v>4336</v>
      </c>
      <c r="G229" s="22" t="s">
        <v>279</v>
      </c>
      <c r="H229" s="2">
        <v>6288</v>
      </c>
      <c r="I229" s="22" t="s">
        <v>280</v>
      </c>
      <c r="J229" s="2">
        <v>6289</v>
      </c>
      <c r="K229" s="22" t="s">
        <v>281</v>
      </c>
      <c r="L229" s="2">
        <v>8004</v>
      </c>
      <c r="M229" s="3" t="s">
        <v>176</v>
      </c>
      <c r="N229" s="2">
        <v>2304</v>
      </c>
      <c r="O229" s="3" t="s">
        <v>177</v>
      </c>
      <c r="P229" s="15">
        <v>5477</v>
      </c>
      <c r="Q229" s="2">
        <v>8</v>
      </c>
    </row>
    <row r="230" spans="1:17" ht="24.75" customHeight="1" x14ac:dyDescent="0.15">
      <c r="A230" s="17">
        <v>2</v>
      </c>
      <c r="B230" s="2">
        <v>6</v>
      </c>
      <c r="C230" s="7" t="s">
        <v>83</v>
      </c>
      <c r="D230" s="2">
        <v>4497</v>
      </c>
      <c r="E230" s="22" t="s">
        <v>277</v>
      </c>
      <c r="F230" s="2">
        <v>2456</v>
      </c>
      <c r="G230" s="22" t="s">
        <v>527</v>
      </c>
      <c r="H230" s="2">
        <v>2465</v>
      </c>
      <c r="I230" s="22" t="s">
        <v>528</v>
      </c>
      <c r="J230" s="2">
        <v>2455</v>
      </c>
      <c r="K230" s="22" t="s">
        <v>529</v>
      </c>
      <c r="L230" s="2" t="s">
        <v>0</v>
      </c>
      <c r="M230" s="3" t="s">
        <v>47</v>
      </c>
      <c r="N230" s="2" t="s">
        <v>0</v>
      </c>
      <c r="O230" s="3" t="s">
        <v>47</v>
      </c>
      <c r="P230" s="15">
        <v>5634</v>
      </c>
      <c r="Q230" s="2">
        <v>9</v>
      </c>
    </row>
    <row r="231" spans="1:17" ht="24.75" customHeight="1" x14ac:dyDescent="0.15">
      <c r="A231" s="17">
        <v>2</v>
      </c>
      <c r="B231" s="2">
        <v>4</v>
      </c>
      <c r="C231" s="7" t="s">
        <v>17</v>
      </c>
      <c r="D231" s="2">
        <v>2276</v>
      </c>
      <c r="E231" s="22" t="s">
        <v>517</v>
      </c>
      <c r="F231" s="2">
        <v>4333</v>
      </c>
      <c r="G231" s="22" t="s">
        <v>282</v>
      </c>
      <c r="H231" s="2">
        <v>4334</v>
      </c>
      <c r="I231" s="22" t="s">
        <v>283</v>
      </c>
      <c r="J231" s="2">
        <v>2273</v>
      </c>
      <c r="K231" s="22" t="s">
        <v>284</v>
      </c>
      <c r="L231" s="2" t="s">
        <v>0</v>
      </c>
      <c r="M231" s="3" t="s">
        <v>47</v>
      </c>
      <c r="N231" s="2" t="s">
        <v>0</v>
      </c>
      <c r="O231" s="3" t="s">
        <v>47</v>
      </c>
      <c r="P231" s="15">
        <v>5762</v>
      </c>
      <c r="Q231" s="2">
        <v>10</v>
      </c>
    </row>
    <row r="232" spans="1:17" ht="24.75" customHeight="1" x14ac:dyDescent="0.15">
      <c r="A232" s="17">
        <v>2</v>
      </c>
      <c r="B232" s="2">
        <v>7</v>
      </c>
      <c r="C232" s="7" t="s">
        <v>18</v>
      </c>
      <c r="D232" s="2">
        <v>2275</v>
      </c>
      <c r="E232" s="22" t="s">
        <v>285</v>
      </c>
      <c r="F232" s="2">
        <v>2277</v>
      </c>
      <c r="G232" s="22" t="s">
        <v>286</v>
      </c>
      <c r="H232" s="2">
        <v>4337</v>
      </c>
      <c r="I232" s="22" t="s">
        <v>287</v>
      </c>
      <c r="J232" s="2">
        <v>2274</v>
      </c>
      <c r="K232" s="22" t="s">
        <v>293</v>
      </c>
      <c r="L232" s="2" t="s">
        <v>0</v>
      </c>
      <c r="M232" s="3" t="s">
        <v>47</v>
      </c>
      <c r="N232" s="2" t="s">
        <v>0</v>
      </c>
      <c r="O232" s="3" t="s">
        <v>47</v>
      </c>
      <c r="P232" s="15">
        <v>10043</v>
      </c>
      <c r="Q232" s="2">
        <v>11</v>
      </c>
    </row>
    <row r="233" spans="1:17" ht="9.75" customHeight="1" x14ac:dyDescent="0.15">
      <c r="A233" s="19"/>
      <c r="B233" s="4"/>
      <c r="C233" s="8"/>
      <c r="D233" s="4"/>
      <c r="E233" s="23"/>
      <c r="F233" s="4"/>
      <c r="G233" s="23"/>
      <c r="H233" s="4"/>
      <c r="I233" s="23"/>
      <c r="J233" s="4"/>
      <c r="K233" s="23"/>
      <c r="L233" s="4"/>
      <c r="M233" s="5"/>
      <c r="N233" s="4"/>
      <c r="O233" s="5"/>
      <c r="P233" s="18"/>
      <c r="Q233" s="4"/>
    </row>
    <row r="234" spans="1:17" x14ac:dyDescent="0.15">
      <c r="B234" s="16" t="s">
        <v>603</v>
      </c>
      <c r="C234" s="16"/>
      <c r="D234" s="16"/>
      <c r="E234" s="20"/>
      <c r="F234" s="16"/>
    </row>
    <row r="235" spans="1:17" hidden="1" x14ac:dyDescent="0.15">
      <c r="B235" s="6"/>
      <c r="C235" s="9"/>
      <c r="D235" s="34"/>
      <c r="E235" s="21"/>
      <c r="F235" s="34"/>
    </row>
    <row r="236" spans="1:17" x14ac:dyDescent="0.15">
      <c r="A236" s="2" t="s">
        <v>41</v>
      </c>
      <c r="B236" s="2" t="s">
        <v>31</v>
      </c>
      <c r="C236" s="7"/>
      <c r="D236" s="39" t="s">
        <v>24</v>
      </c>
      <c r="E236" s="39"/>
      <c r="F236" s="39" t="s">
        <v>25</v>
      </c>
      <c r="G236" s="39"/>
      <c r="H236" s="39" t="s">
        <v>26</v>
      </c>
      <c r="I236" s="39"/>
      <c r="J236" s="39" t="s">
        <v>27</v>
      </c>
      <c r="K236" s="39"/>
      <c r="L236" s="39" t="s">
        <v>28</v>
      </c>
      <c r="M236" s="39"/>
      <c r="N236" s="39" t="s">
        <v>28</v>
      </c>
      <c r="O236" s="39"/>
      <c r="P236" s="33" t="s">
        <v>29</v>
      </c>
      <c r="Q236" s="33" t="s">
        <v>30</v>
      </c>
    </row>
    <row r="237" spans="1:17" ht="23.25" customHeight="1" x14ac:dyDescent="0.15">
      <c r="A237" s="17">
        <v>1</v>
      </c>
      <c r="B237" s="2">
        <v>4</v>
      </c>
      <c r="C237" s="7" t="s">
        <v>6</v>
      </c>
      <c r="D237" s="2">
        <v>5293</v>
      </c>
      <c r="E237" s="22" t="s">
        <v>197</v>
      </c>
      <c r="F237" s="2">
        <v>3328</v>
      </c>
      <c r="G237" s="22" t="s">
        <v>198</v>
      </c>
      <c r="H237" s="2">
        <v>5296</v>
      </c>
      <c r="I237" s="22" t="s">
        <v>199</v>
      </c>
      <c r="J237" s="2">
        <v>5297</v>
      </c>
      <c r="K237" s="36" t="s">
        <v>590</v>
      </c>
      <c r="L237" s="2" t="s">
        <v>0</v>
      </c>
      <c r="M237" s="11" t="s">
        <v>47</v>
      </c>
      <c r="N237" s="2" t="s">
        <v>0</v>
      </c>
      <c r="O237" s="3" t="s">
        <v>47</v>
      </c>
      <c r="P237" s="28">
        <v>4498</v>
      </c>
      <c r="Q237" s="2">
        <v>1</v>
      </c>
    </row>
    <row r="238" spans="1:17" ht="23.25" customHeight="1" x14ac:dyDescent="0.15">
      <c r="A238" s="17">
        <v>1</v>
      </c>
      <c r="B238" s="2">
        <v>5</v>
      </c>
      <c r="C238" s="7" t="s">
        <v>78</v>
      </c>
      <c r="D238" s="2">
        <v>5534</v>
      </c>
      <c r="E238" s="22" t="s">
        <v>93</v>
      </c>
      <c r="F238" s="2">
        <v>5540</v>
      </c>
      <c r="G238" s="22" t="s">
        <v>94</v>
      </c>
      <c r="H238" s="2">
        <v>5544</v>
      </c>
      <c r="I238" s="22" t="s">
        <v>95</v>
      </c>
      <c r="J238" s="2">
        <v>5533</v>
      </c>
      <c r="K238" s="22" t="s">
        <v>96</v>
      </c>
      <c r="L238" s="2" t="s">
        <v>0</v>
      </c>
      <c r="M238" s="3" t="s">
        <v>47</v>
      </c>
      <c r="N238" s="2" t="s">
        <v>0</v>
      </c>
      <c r="O238" s="3" t="s">
        <v>47</v>
      </c>
      <c r="P238" s="15">
        <v>4507</v>
      </c>
      <c r="Q238" s="2">
        <v>2</v>
      </c>
    </row>
    <row r="239" spans="1:17" ht="23.25" customHeight="1" x14ac:dyDescent="0.15">
      <c r="A239" s="17">
        <v>1</v>
      </c>
      <c r="B239" s="2">
        <v>1</v>
      </c>
      <c r="C239" s="7" t="s">
        <v>1</v>
      </c>
      <c r="D239" s="2">
        <v>5317</v>
      </c>
      <c r="E239" s="22" t="s">
        <v>133</v>
      </c>
      <c r="F239" s="2">
        <v>3350</v>
      </c>
      <c r="G239" s="22" t="s">
        <v>130</v>
      </c>
      <c r="H239" s="2">
        <v>5314</v>
      </c>
      <c r="I239" s="22" t="s">
        <v>131</v>
      </c>
      <c r="J239" s="2">
        <v>5315</v>
      </c>
      <c r="K239" s="22" t="s">
        <v>132</v>
      </c>
      <c r="L239" s="2" t="s">
        <v>0</v>
      </c>
      <c r="M239" s="3" t="s">
        <v>47</v>
      </c>
      <c r="N239" s="2" t="s">
        <v>0</v>
      </c>
      <c r="O239" s="3" t="s">
        <v>47</v>
      </c>
      <c r="P239" s="15">
        <v>4528</v>
      </c>
      <c r="Q239" s="2">
        <v>3</v>
      </c>
    </row>
    <row r="240" spans="1:17" ht="23.25" customHeight="1" x14ac:dyDescent="0.15">
      <c r="A240" s="17">
        <v>1</v>
      </c>
      <c r="B240" s="2">
        <v>6</v>
      </c>
      <c r="C240" s="7" t="s">
        <v>16</v>
      </c>
      <c r="D240" s="2">
        <v>3370</v>
      </c>
      <c r="E240" s="22" t="s">
        <v>299</v>
      </c>
      <c r="F240" s="2">
        <v>5322</v>
      </c>
      <c r="G240" s="22" t="s">
        <v>301</v>
      </c>
      <c r="H240" s="2">
        <v>5326</v>
      </c>
      <c r="I240" s="22" t="s">
        <v>302</v>
      </c>
      <c r="J240" s="2">
        <v>5328</v>
      </c>
      <c r="K240" s="22" t="s">
        <v>300</v>
      </c>
      <c r="L240" s="2">
        <v>1392</v>
      </c>
      <c r="M240" s="3" t="s">
        <v>255</v>
      </c>
      <c r="N240" s="2" t="s">
        <v>0</v>
      </c>
      <c r="O240" s="3" t="s">
        <v>256</v>
      </c>
      <c r="P240" s="15">
        <v>4546</v>
      </c>
      <c r="Q240" s="2">
        <v>4</v>
      </c>
    </row>
    <row r="241" spans="1:17" ht="23.25" customHeight="1" x14ac:dyDescent="0.15">
      <c r="A241" s="17">
        <v>1</v>
      </c>
      <c r="B241" s="2">
        <v>2</v>
      </c>
      <c r="C241" s="7" t="s">
        <v>228</v>
      </c>
      <c r="D241" s="2">
        <v>5606</v>
      </c>
      <c r="E241" s="22" t="s">
        <v>229</v>
      </c>
      <c r="F241" s="2">
        <v>5600</v>
      </c>
      <c r="G241" s="22" t="s">
        <v>230</v>
      </c>
      <c r="H241" s="2">
        <v>5603</v>
      </c>
      <c r="I241" s="22" t="s">
        <v>231</v>
      </c>
      <c r="J241" s="2">
        <v>5601</v>
      </c>
      <c r="K241" s="22" t="s">
        <v>232</v>
      </c>
      <c r="L241" s="2" t="s">
        <v>0</v>
      </c>
      <c r="M241" s="3" t="s">
        <v>47</v>
      </c>
      <c r="N241" s="2" t="s">
        <v>0</v>
      </c>
      <c r="O241" s="3" t="s">
        <v>47</v>
      </c>
      <c r="P241" s="15">
        <v>4590</v>
      </c>
      <c r="Q241" s="2">
        <v>5</v>
      </c>
    </row>
    <row r="242" spans="1:17" ht="23.25" customHeight="1" x14ac:dyDescent="0.15">
      <c r="A242" s="17">
        <v>2</v>
      </c>
      <c r="B242" s="2">
        <v>8</v>
      </c>
      <c r="C242" s="7" t="s">
        <v>547</v>
      </c>
      <c r="D242" s="2">
        <v>3006</v>
      </c>
      <c r="E242" s="22" t="s">
        <v>350</v>
      </c>
      <c r="F242" s="2">
        <v>3007</v>
      </c>
      <c r="G242" s="22" t="s">
        <v>568</v>
      </c>
      <c r="H242" s="2">
        <v>5005</v>
      </c>
      <c r="I242" s="22" t="s">
        <v>351</v>
      </c>
      <c r="J242" s="2">
        <v>5006</v>
      </c>
      <c r="K242" s="22" t="s">
        <v>352</v>
      </c>
      <c r="L242" s="2">
        <v>1386</v>
      </c>
      <c r="M242" s="3" t="s">
        <v>161</v>
      </c>
      <c r="N242" s="2" t="s">
        <v>0</v>
      </c>
      <c r="O242" s="3" t="s">
        <v>47</v>
      </c>
      <c r="P242" s="15">
        <v>4692</v>
      </c>
      <c r="Q242" s="2">
        <v>6</v>
      </c>
    </row>
    <row r="243" spans="1:17" ht="23.25" customHeight="1" x14ac:dyDescent="0.15">
      <c r="A243" s="17">
        <v>2</v>
      </c>
      <c r="B243" s="2">
        <v>2</v>
      </c>
      <c r="C243" s="7" t="s">
        <v>21</v>
      </c>
      <c r="D243" s="2">
        <v>5343</v>
      </c>
      <c r="E243" s="22" t="s">
        <v>473</v>
      </c>
      <c r="F243" s="2">
        <v>5344</v>
      </c>
      <c r="G243" s="22" t="s">
        <v>474</v>
      </c>
      <c r="H243" s="2">
        <v>3385</v>
      </c>
      <c r="I243" s="22" t="s">
        <v>475</v>
      </c>
      <c r="J243" s="2">
        <v>3384</v>
      </c>
      <c r="K243" s="22" t="s">
        <v>476</v>
      </c>
      <c r="L243" s="2" t="s">
        <v>0</v>
      </c>
      <c r="M243" s="3" t="s">
        <v>164</v>
      </c>
      <c r="N243" s="2" t="s">
        <v>0</v>
      </c>
      <c r="O243" s="3" t="s">
        <v>47</v>
      </c>
      <c r="P243" s="15">
        <v>4916</v>
      </c>
      <c r="Q243" s="2">
        <v>7</v>
      </c>
    </row>
    <row r="244" spans="1:17" ht="23.25" customHeight="1" x14ac:dyDescent="0.15">
      <c r="A244" s="17">
        <v>2</v>
      </c>
      <c r="B244" s="2">
        <v>7</v>
      </c>
      <c r="C244" s="7" t="s">
        <v>19</v>
      </c>
      <c r="D244" s="2">
        <v>3373</v>
      </c>
      <c r="E244" s="22" t="s">
        <v>269</v>
      </c>
      <c r="F244" s="2">
        <v>3372</v>
      </c>
      <c r="G244" s="22" t="s">
        <v>308</v>
      </c>
      <c r="H244" s="2">
        <v>3374</v>
      </c>
      <c r="I244" s="22" t="s">
        <v>309</v>
      </c>
      <c r="J244" s="2">
        <v>3375</v>
      </c>
      <c r="K244" s="22" t="s">
        <v>310</v>
      </c>
      <c r="L244" s="2">
        <v>8006</v>
      </c>
      <c r="M244" s="3" t="s">
        <v>168</v>
      </c>
      <c r="N244" s="2">
        <v>1321</v>
      </c>
      <c r="O244" s="3" t="s">
        <v>172</v>
      </c>
      <c r="P244" s="28">
        <v>4939</v>
      </c>
      <c r="Q244" s="2">
        <v>8</v>
      </c>
    </row>
    <row r="245" spans="1:17" ht="23.25" customHeight="1" x14ac:dyDescent="0.15">
      <c r="A245" s="17">
        <v>2</v>
      </c>
      <c r="B245" s="2">
        <v>5</v>
      </c>
      <c r="C245" s="7" t="s">
        <v>18</v>
      </c>
      <c r="D245" s="2">
        <v>5320</v>
      </c>
      <c r="E245" s="22" t="s">
        <v>305</v>
      </c>
      <c r="F245" s="2">
        <v>5329</v>
      </c>
      <c r="G245" s="22" t="s">
        <v>271</v>
      </c>
      <c r="H245" s="2">
        <v>5324</v>
      </c>
      <c r="I245" s="22" t="s">
        <v>306</v>
      </c>
      <c r="J245" s="2">
        <v>5327</v>
      </c>
      <c r="K245" s="22" t="s">
        <v>307</v>
      </c>
      <c r="L245" s="2">
        <v>8552</v>
      </c>
      <c r="M245" s="3" t="s">
        <v>53</v>
      </c>
      <c r="N245" s="2" t="s">
        <v>0</v>
      </c>
      <c r="O245" s="3" t="s">
        <v>47</v>
      </c>
      <c r="P245" s="15">
        <v>4981</v>
      </c>
      <c r="Q245" s="2">
        <v>9</v>
      </c>
    </row>
    <row r="246" spans="1:17" ht="23.25" customHeight="1" x14ac:dyDescent="0.15">
      <c r="A246" s="17">
        <v>2</v>
      </c>
      <c r="B246" s="2">
        <v>3</v>
      </c>
      <c r="C246" s="7" t="s">
        <v>358</v>
      </c>
      <c r="D246" s="2">
        <v>3561</v>
      </c>
      <c r="E246" s="22" t="s">
        <v>359</v>
      </c>
      <c r="F246" s="2">
        <v>5513</v>
      </c>
      <c r="G246" s="22" t="s">
        <v>360</v>
      </c>
      <c r="H246" s="2">
        <v>3557</v>
      </c>
      <c r="I246" s="22" t="s">
        <v>361</v>
      </c>
      <c r="J246" s="2">
        <v>5512</v>
      </c>
      <c r="K246" s="22" t="s">
        <v>362</v>
      </c>
      <c r="L246" s="2" t="s">
        <v>0</v>
      </c>
      <c r="M246" s="3" t="s">
        <v>47</v>
      </c>
      <c r="N246" s="2" t="s">
        <v>0</v>
      </c>
      <c r="O246" s="3" t="s">
        <v>47</v>
      </c>
      <c r="P246" s="15">
        <v>5007</v>
      </c>
      <c r="Q246" s="2">
        <v>10</v>
      </c>
    </row>
    <row r="247" spans="1:17" ht="23.25" customHeight="1" x14ac:dyDescent="0.15">
      <c r="A247" s="17">
        <v>1</v>
      </c>
      <c r="B247" s="2">
        <v>8</v>
      </c>
      <c r="C247" s="7" t="s">
        <v>2</v>
      </c>
      <c r="D247" s="2">
        <v>3353</v>
      </c>
      <c r="E247" s="22" t="s">
        <v>129</v>
      </c>
      <c r="F247" s="2">
        <v>1296</v>
      </c>
      <c r="G247" s="22" t="s">
        <v>455</v>
      </c>
      <c r="H247" s="2">
        <v>1295</v>
      </c>
      <c r="I247" s="22" t="s">
        <v>456</v>
      </c>
      <c r="J247" s="2">
        <v>1297</v>
      </c>
      <c r="K247" s="22" t="s">
        <v>457</v>
      </c>
      <c r="L247" s="2" t="s">
        <v>0</v>
      </c>
      <c r="M247" s="3" t="s">
        <v>47</v>
      </c>
      <c r="N247" s="2" t="s">
        <v>0</v>
      </c>
      <c r="O247" s="3" t="s">
        <v>47</v>
      </c>
      <c r="P247" s="15">
        <v>5187</v>
      </c>
      <c r="Q247" s="2">
        <v>11</v>
      </c>
    </row>
    <row r="248" spans="1:17" ht="23.25" customHeight="1" x14ac:dyDescent="0.15">
      <c r="A248" s="17">
        <v>2</v>
      </c>
      <c r="B248" s="2">
        <v>4</v>
      </c>
      <c r="C248" s="7" t="s">
        <v>22</v>
      </c>
      <c r="D248" s="2">
        <v>3382</v>
      </c>
      <c r="E248" s="22" t="s">
        <v>478</v>
      </c>
      <c r="F248" s="2">
        <v>3381</v>
      </c>
      <c r="G248" s="22" t="s">
        <v>477</v>
      </c>
      <c r="H248" s="2">
        <v>5345</v>
      </c>
      <c r="I248" s="22" t="s">
        <v>479</v>
      </c>
      <c r="J248" s="2">
        <v>1310</v>
      </c>
      <c r="K248" s="22" t="s">
        <v>480</v>
      </c>
      <c r="L248" s="2" t="s">
        <v>0</v>
      </c>
      <c r="M248" s="3" t="s">
        <v>47</v>
      </c>
      <c r="N248" s="2" t="s">
        <v>0</v>
      </c>
      <c r="O248" s="3" t="s">
        <v>47</v>
      </c>
      <c r="P248" s="15">
        <v>5381</v>
      </c>
      <c r="Q248" s="2">
        <v>12</v>
      </c>
    </row>
    <row r="249" spans="1:17" ht="23.25" customHeight="1" x14ac:dyDescent="0.15">
      <c r="A249" s="17">
        <v>2</v>
      </c>
      <c r="B249" s="2">
        <v>1</v>
      </c>
      <c r="C249" s="7" t="s">
        <v>17</v>
      </c>
      <c r="D249" s="2">
        <v>1302</v>
      </c>
      <c r="E249" s="22" t="s">
        <v>303</v>
      </c>
      <c r="F249" s="2">
        <v>5325</v>
      </c>
      <c r="G249" s="22" t="s">
        <v>516</v>
      </c>
      <c r="H249" s="2">
        <v>1304</v>
      </c>
      <c r="I249" s="22" t="s">
        <v>304</v>
      </c>
      <c r="J249" s="2">
        <v>1303</v>
      </c>
      <c r="K249" s="22" t="s">
        <v>518</v>
      </c>
      <c r="L249" s="2"/>
      <c r="M249" s="3"/>
      <c r="N249" s="2"/>
      <c r="O249" s="3"/>
      <c r="P249" s="15">
        <v>5518</v>
      </c>
      <c r="Q249" s="2">
        <v>13</v>
      </c>
    </row>
    <row r="250" spans="1:17" ht="23.25" customHeight="1" x14ac:dyDescent="0.15">
      <c r="A250" s="17">
        <v>2</v>
      </c>
      <c r="B250" s="2">
        <v>6</v>
      </c>
      <c r="C250" s="7" t="s">
        <v>23</v>
      </c>
      <c r="D250" s="2">
        <v>3383</v>
      </c>
      <c r="E250" s="22" t="s">
        <v>482</v>
      </c>
      <c r="F250" s="2">
        <v>1312</v>
      </c>
      <c r="G250" s="22" t="s">
        <v>483</v>
      </c>
      <c r="H250" s="2">
        <v>1311</v>
      </c>
      <c r="I250" s="22" t="s">
        <v>484</v>
      </c>
      <c r="J250" s="2">
        <v>1308</v>
      </c>
      <c r="K250" s="22" t="s">
        <v>162</v>
      </c>
      <c r="L250" s="2">
        <v>8253</v>
      </c>
      <c r="M250" s="3" t="s">
        <v>311</v>
      </c>
      <c r="N250" s="2">
        <v>8252</v>
      </c>
      <c r="O250" s="3" t="s">
        <v>312</v>
      </c>
      <c r="P250" s="15">
        <v>5525</v>
      </c>
      <c r="Q250" s="2">
        <v>14</v>
      </c>
    </row>
    <row r="251" spans="1:17" ht="23.25" customHeight="1" x14ac:dyDescent="0.15">
      <c r="A251" s="17">
        <v>1</v>
      </c>
      <c r="B251" s="2">
        <v>7</v>
      </c>
      <c r="C251" s="7" t="s">
        <v>83</v>
      </c>
      <c r="D251" s="2">
        <v>3585</v>
      </c>
      <c r="E251" s="22" t="s">
        <v>525</v>
      </c>
      <c r="F251" s="2">
        <v>3591</v>
      </c>
      <c r="G251" s="25" t="s">
        <v>97</v>
      </c>
      <c r="H251" s="2">
        <v>3593</v>
      </c>
      <c r="I251" s="22" t="s">
        <v>98</v>
      </c>
      <c r="J251" s="2">
        <v>1505</v>
      </c>
      <c r="K251" s="22" t="s">
        <v>526</v>
      </c>
      <c r="L251" s="2" t="s">
        <v>0</v>
      </c>
      <c r="M251" s="3" t="s">
        <v>298</v>
      </c>
      <c r="N251" s="2" t="s">
        <v>0</v>
      </c>
      <c r="O251" s="3" t="s">
        <v>47</v>
      </c>
      <c r="P251" s="15">
        <v>10101</v>
      </c>
      <c r="Q251" s="2">
        <v>15</v>
      </c>
    </row>
    <row r="252" spans="1:17" ht="8.25" customHeight="1" x14ac:dyDescent="0.15">
      <c r="A252" s="19"/>
      <c r="B252" s="4"/>
      <c r="C252" s="8"/>
      <c r="D252" s="4"/>
      <c r="E252" s="23"/>
      <c r="F252" s="4"/>
      <c r="G252" s="37"/>
      <c r="H252" s="4"/>
      <c r="I252" s="23"/>
      <c r="J252" s="4"/>
      <c r="K252" s="23"/>
      <c r="L252" s="4"/>
      <c r="M252" s="5"/>
      <c r="N252" s="4"/>
      <c r="O252" s="5"/>
      <c r="P252" s="18"/>
      <c r="Q252" s="4"/>
    </row>
    <row r="253" spans="1:17" x14ac:dyDescent="0.15">
      <c r="B253" s="16" t="s">
        <v>602</v>
      </c>
      <c r="C253" s="16"/>
      <c r="D253" s="16"/>
      <c r="E253" s="20"/>
      <c r="F253" s="16"/>
    </row>
    <row r="254" spans="1:17" hidden="1" x14ac:dyDescent="0.15">
      <c r="B254" s="6"/>
      <c r="C254" s="9"/>
      <c r="D254" s="34"/>
      <c r="E254" s="21"/>
      <c r="F254" s="34"/>
    </row>
    <row r="255" spans="1:17" x14ac:dyDescent="0.15">
      <c r="A255" s="2" t="s">
        <v>41</v>
      </c>
      <c r="B255" s="2" t="s">
        <v>31</v>
      </c>
      <c r="C255" s="7"/>
      <c r="D255" s="39" t="s">
        <v>24</v>
      </c>
      <c r="E255" s="39"/>
      <c r="F255" s="39" t="s">
        <v>25</v>
      </c>
      <c r="G255" s="39"/>
      <c r="H255" s="39" t="s">
        <v>26</v>
      </c>
      <c r="I255" s="39"/>
      <c r="J255" s="39" t="s">
        <v>27</v>
      </c>
      <c r="K255" s="39"/>
      <c r="L255" s="39" t="s">
        <v>28</v>
      </c>
      <c r="M255" s="39"/>
      <c r="N255" s="39" t="s">
        <v>28</v>
      </c>
      <c r="O255" s="39"/>
      <c r="P255" s="33" t="s">
        <v>29</v>
      </c>
      <c r="Q255" s="33" t="s">
        <v>30</v>
      </c>
    </row>
    <row r="256" spans="1:17" ht="23.25" customHeight="1" x14ac:dyDescent="0.15">
      <c r="A256" s="17">
        <v>1</v>
      </c>
      <c r="B256" s="2">
        <v>3</v>
      </c>
      <c r="C256" s="7" t="s">
        <v>537</v>
      </c>
      <c r="D256" s="2">
        <v>1025</v>
      </c>
      <c r="E256" s="22" t="s">
        <v>553</v>
      </c>
      <c r="F256" s="2">
        <v>1064</v>
      </c>
      <c r="G256" s="22" t="s">
        <v>554</v>
      </c>
      <c r="H256" s="2">
        <v>1034</v>
      </c>
      <c r="I256" s="22" t="s">
        <v>555</v>
      </c>
      <c r="J256" s="2">
        <v>1082</v>
      </c>
      <c r="K256" s="22" t="s">
        <v>556</v>
      </c>
      <c r="L256" s="2">
        <v>3075</v>
      </c>
      <c r="M256" s="3" t="s">
        <v>51</v>
      </c>
      <c r="N256" s="2" t="s">
        <v>0</v>
      </c>
      <c r="O256" s="3" t="s">
        <v>47</v>
      </c>
      <c r="P256" s="15">
        <v>4137</v>
      </c>
      <c r="Q256" s="2">
        <v>1</v>
      </c>
    </row>
    <row r="257" spans="1:17" ht="23.25" customHeight="1" x14ac:dyDescent="0.15">
      <c r="A257" s="19"/>
      <c r="B257" s="4"/>
      <c r="C257" s="8"/>
      <c r="D257" s="4"/>
      <c r="E257" s="23"/>
      <c r="F257" s="4"/>
      <c r="G257" s="23"/>
      <c r="H257" s="4"/>
      <c r="I257" s="23"/>
      <c r="J257" s="4"/>
      <c r="K257" s="23"/>
      <c r="L257" s="4"/>
      <c r="M257" s="5"/>
      <c r="N257" s="4"/>
      <c r="O257" s="5"/>
      <c r="P257" s="18"/>
      <c r="Q257" s="4"/>
    </row>
    <row r="258" spans="1:17" ht="12.75" customHeight="1" x14ac:dyDescent="0.15">
      <c r="B258" s="16" t="s">
        <v>598</v>
      </c>
      <c r="C258" s="16"/>
      <c r="D258" s="16"/>
      <c r="E258" s="20"/>
      <c r="F258" s="16"/>
    </row>
    <row r="259" spans="1:17" ht="13.5" hidden="1" customHeight="1" x14ac:dyDescent="0.15">
      <c r="B259" s="6"/>
      <c r="C259" s="9"/>
      <c r="D259" s="34"/>
      <c r="E259" s="21"/>
      <c r="F259" s="34"/>
    </row>
    <row r="260" spans="1:17" x14ac:dyDescent="0.15">
      <c r="A260" s="2" t="s">
        <v>41</v>
      </c>
      <c r="B260" s="2" t="s">
        <v>31</v>
      </c>
      <c r="C260" s="7"/>
      <c r="D260" s="41" t="s">
        <v>24</v>
      </c>
      <c r="E260" s="42"/>
      <c r="F260" s="41" t="s">
        <v>25</v>
      </c>
      <c r="G260" s="42"/>
      <c r="H260" s="41" t="s">
        <v>26</v>
      </c>
      <c r="I260" s="42"/>
      <c r="J260" s="41" t="s">
        <v>27</v>
      </c>
      <c r="K260" s="42"/>
      <c r="L260" s="41" t="s">
        <v>28</v>
      </c>
      <c r="M260" s="42"/>
      <c r="N260" s="41" t="s">
        <v>28</v>
      </c>
      <c r="O260" s="42"/>
      <c r="P260" s="33" t="s">
        <v>29</v>
      </c>
      <c r="Q260" s="33" t="s">
        <v>30</v>
      </c>
    </row>
    <row r="261" spans="1:17" ht="26.25" customHeight="1" x14ac:dyDescent="0.15">
      <c r="A261" s="2">
        <v>1</v>
      </c>
      <c r="B261" s="2">
        <v>4</v>
      </c>
      <c r="C261" s="7" t="s">
        <v>16</v>
      </c>
      <c r="D261" s="2">
        <v>4335</v>
      </c>
      <c r="E261" s="22" t="s">
        <v>278</v>
      </c>
      <c r="F261" s="2">
        <v>4336</v>
      </c>
      <c r="G261" s="22" t="s">
        <v>279</v>
      </c>
      <c r="H261" s="2">
        <v>6288</v>
      </c>
      <c r="I261" s="22" t="s">
        <v>280</v>
      </c>
      <c r="J261" s="2">
        <v>6289</v>
      </c>
      <c r="K261" s="22" t="s">
        <v>281</v>
      </c>
      <c r="L261" s="2">
        <v>2239</v>
      </c>
      <c r="M261" s="3" t="s">
        <v>223</v>
      </c>
      <c r="N261" s="2" t="s">
        <v>0</v>
      </c>
      <c r="O261" s="3" t="s">
        <v>225</v>
      </c>
      <c r="P261" s="15">
        <v>15751</v>
      </c>
      <c r="Q261" s="2">
        <v>1</v>
      </c>
    </row>
    <row r="262" spans="1:17" ht="26.25" customHeight="1" x14ac:dyDescent="0.15">
      <c r="A262" s="2">
        <v>1</v>
      </c>
      <c r="B262" s="2">
        <v>5</v>
      </c>
      <c r="C262" s="7" t="s">
        <v>1</v>
      </c>
      <c r="D262" s="2">
        <v>4322</v>
      </c>
      <c r="E262" s="22" t="s">
        <v>141</v>
      </c>
      <c r="F262" s="2">
        <v>4316</v>
      </c>
      <c r="G262" s="22" t="s">
        <v>148</v>
      </c>
      <c r="H262" s="2">
        <v>4320</v>
      </c>
      <c r="I262" s="22" t="s">
        <v>149</v>
      </c>
      <c r="J262" s="2">
        <v>4318</v>
      </c>
      <c r="K262" s="22" t="s">
        <v>152</v>
      </c>
      <c r="L262" s="2" t="s">
        <v>0</v>
      </c>
      <c r="M262" s="3" t="s">
        <v>47</v>
      </c>
      <c r="N262" s="2" t="s">
        <v>0</v>
      </c>
      <c r="O262" s="3" t="s">
        <v>47</v>
      </c>
      <c r="P262" s="15">
        <v>20341</v>
      </c>
      <c r="Q262" s="2">
        <v>2</v>
      </c>
    </row>
    <row r="263" spans="1:17" ht="26.25" customHeight="1" x14ac:dyDescent="0.15">
      <c r="A263" s="2">
        <v>2</v>
      </c>
      <c r="B263" s="2">
        <v>7</v>
      </c>
      <c r="C263" s="7" t="s">
        <v>18</v>
      </c>
      <c r="D263" s="2">
        <v>2273</v>
      </c>
      <c r="E263" s="22" t="s">
        <v>284</v>
      </c>
      <c r="F263" s="2">
        <v>2277</v>
      </c>
      <c r="G263" s="22" t="s">
        <v>286</v>
      </c>
      <c r="H263" s="2">
        <v>2276</v>
      </c>
      <c r="I263" s="22" t="s">
        <v>517</v>
      </c>
      <c r="J263" s="2">
        <v>2274</v>
      </c>
      <c r="K263" s="22" t="s">
        <v>293</v>
      </c>
      <c r="L263" s="2">
        <v>2082</v>
      </c>
      <c r="M263" s="3" t="s">
        <v>76</v>
      </c>
      <c r="N263" s="2">
        <v>2081</v>
      </c>
      <c r="O263" s="3" t="s">
        <v>77</v>
      </c>
      <c r="P263" s="28">
        <v>20490</v>
      </c>
      <c r="Q263" s="2">
        <v>3</v>
      </c>
    </row>
    <row r="264" spans="1:17" ht="26.25" customHeight="1" x14ac:dyDescent="0.15">
      <c r="A264" s="2">
        <v>2</v>
      </c>
      <c r="B264" s="2">
        <v>6</v>
      </c>
      <c r="C264" s="7" t="s">
        <v>17</v>
      </c>
      <c r="D264" s="2">
        <v>2275</v>
      </c>
      <c r="E264" s="22" t="s">
        <v>285</v>
      </c>
      <c r="F264" s="2">
        <v>4333</v>
      </c>
      <c r="G264" s="22" t="s">
        <v>282</v>
      </c>
      <c r="H264" s="2">
        <v>4334</v>
      </c>
      <c r="I264" s="22" t="s">
        <v>283</v>
      </c>
      <c r="J264" s="2">
        <v>4337</v>
      </c>
      <c r="K264" s="22" t="s">
        <v>287</v>
      </c>
      <c r="L264" s="2" t="s">
        <v>0</v>
      </c>
      <c r="M264" s="3" t="s">
        <v>158</v>
      </c>
      <c r="N264" s="2" t="s">
        <v>0</v>
      </c>
      <c r="O264" s="3" t="s">
        <v>47</v>
      </c>
      <c r="P264" s="15">
        <v>20732</v>
      </c>
      <c r="Q264" s="2">
        <v>4</v>
      </c>
    </row>
    <row r="265" spans="1:17" x14ac:dyDescent="0.15">
      <c r="B265" s="4"/>
      <c r="C265" s="8"/>
      <c r="D265" s="4"/>
      <c r="E265" s="23"/>
      <c r="F265" s="4"/>
      <c r="G265" s="23"/>
      <c r="H265" s="4"/>
      <c r="I265" s="23"/>
      <c r="J265" s="4"/>
      <c r="K265" s="23"/>
      <c r="L265" s="4"/>
      <c r="M265" s="5"/>
      <c r="N265" s="4"/>
      <c r="O265" s="5"/>
      <c r="P265" s="4"/>
      <c r="Q265" s="4"/>
    </row>
    <row r="266" spans="1:17" ht="12.75" customHeight="1" x14ac:dyDescent="0.15">
      <c r="B266" s="16" t="s">
        <v>599</v>
      </c>
      <c r="C266" s="16"/>
      <c r="D266" s="16"/>
      <c r="E266" s="20"/>
      <c r="F266" s="16"/>
    </row>
    <row r="267" spans="1:17" hidden="1" x14ac:dyDescent="0.15">
      <c r="B267" s="6"/>
      <c r="C267" s="9"/>
      <c r="D267" s="34"/>
      <c r="E267" s="21"/>
      <c r="F267" s="34"/>
    </row>
    <row r="268" spans="1:17" x14ac:dyDescent="0.15">
      <c r="A268" s="2" t="s">
        <v>41</v>
      </c>
      <c r="B268" s="2" t="s">
        <v>31</v>
      </c>
      <c r="C268" s="7"/>
      <c r="D268" s="39" t="s">
        <v>24</v>
      </c>
      <c r="E268" s="39"/>
      <c r="F268" s="39" t="s">
        <v>25</v>
      </c>
      <c r="G268" s="39"/>
      <c r="H268" s="39" t="s">
        <v>26</v>
      </c>
      <c r="I268" s="39"/>
      <c r="J268" s="39" t="s">
        <v>27</v>
      </c>
      <c r="K268" s="39"/>
      <c r="L268" s="39" t="s">
        <v>28</v>
      </c>
      <c r="M268" s="39"/>
      <c r="N268" s="39" t="s">
        <v>28</v>
      </c>
      <c r="O268" s="39"/>
      <c r="P268" s="33" t="s">
        <v>29</v>
      </c>
      <c r="Q268" s="33" t="s">
        <v>30</v>
      </c>
    </row>
    <row r="269" spans="1:17" ht="28.5" customHeight="1" x14ac:dyDescent="0.15">
      <c r="A269" s="2">
        <v>1</v>
      </c>
      <c r="B269" s="2">
        <v>5</v>
      </c>
      <c r="C269" s="7" t="s">
        <v>16</v>
      </c>
      <c r="D269" s="2">
        <v>3370</v>
      </c>
      <c r="E269" s="22" t="s">
        <v>299</v>
      </c>
      <c r="F269" s="2">
        <v>5322</v>
      </c>
      <c r="G269" s="22" t="s">
        <v>301</v>
      </c>
      <c r="H269" s="2">
        <v>5326</v>
      </c>
      <c r="I269" s="22" t="s">
        <v>302</v>
      </c>
      <c r="J269" s="2">
        <v>5328</v>
      </c>
      <c r="K269" s="22" t="s">
        <v>300</v>
      </c>
      <c r="L269" s="2" t="s">
        <v>0</v>
      </c>
      <c r="M269" s="3" t="s">
        <v>47</v>
      </c>
      <c r="N269" s="2" t="s">
        <v>0</v>
      </c>
      <c r="O269" s="3" t="s">
        <v>47</v>
      </c>
      <c r="P269" s="15">
        <v>13926</v>
      </c>
      <c r="Q269" s="2">
        <v>1</v>
      </c>
    </row>
    <row r="270" spans="1:17" ht="28.5" customHeight="1" x14ac:dyDescent="0.15">
      <c r="A270" s="2">
        <v>1</v>
      </c>
      <c r="B270" s="2">
        <v>4</v>
      </c>
      <c r="C270" s="7" t="s">
        <v>18</v>
      </c>
      <c r="D270" s="2">
        <v>1303</v>
      </c>
      <c r="E270" s="22" t="s">
        <v>518</v>
      </c>
      <c r="F270" s="2">
        <v>3372</v>
      </c>
      <c r="G270" s="22" t="s">
        <v>308</v>
      </c>
      <c r="H270" s="2">
        <v>3374</v>
      </c>
      <c r="I270" s="22" t="s">
        <v>309</v>
      </c>
      <c r="J270" s="2">
        <v>3375</v>
      </c>
      <c r="K270" s="22" t="s">
        <v>310</v>
      </c>
      <c r="L270" s="2">
        <v>3641</v>
      </c>
      <c r="M270" s="3" t="s">
        <v>233</v>
      </c>
      <c r="N270" s="2">
        <v>1684</v>
      </c>
      <c r="O270" s="3" t="s">
        <v>236</v>
      </c>
      <c r="P270" s="15">
        <v>15239</v>
      </c>
      <c r="Q270" s="2">
        <v>2</v>
      </c>
    </row>
    <row r="271" spans="1:17" ht="28.5" customHeight="1" x14ac:dyDescent="0.15">
      <c r="A271" s="2">
        <v>1</v>
      </c>
      <c r="B271" s="2">
        <v>6</v>
      </c>
      <c r="C271" s="7" t="s">
        <v>17</v>
      </c>
      <c r="D271" s="2">
        <v>5320</v>
      </c>
      <c r="E271" s="22" t="s">
        <v>305</v>
      </c>
      <c r="F271" s="2">
        <v>1304</v>
      </c>
      <c r="G271" s="22" t="s">
        <v>304</v>
      </c>
      <c r="H271" s="2">
        <v>5324</v>
      </c>
      <c r="I271" s="22" t="s">
        <v>306</v>
      </c>
      <c r="J271" s="2">
        <v>5327</v>
      </c>
      <c r="K271" s="22" t="s">
        <v>307</v>
      </c>
      <c r="L271" s="2" t="s">
        <v>0</v>
      </c>
      <c r="M271" s="3" t="s">
        <v>234</v>
      </c>
      <c r="N271" s="2" t="s">
        <v>0</v>
      </c>
      <c r="O271" s="3" t="s">
        <v>237</v>
      </c>
      <c r="P271" s="15">
        <v>15338</v>
      </c>
      <c r="Q271" s="2">
        <v>3</v>
      </c>
    </row>
    <row r="272" spans="1:17" ht="15.75" customHeight="1" x14ac:dyDescent="0.15">
      <c r="B272" s="4"/>
      <c r="C272" s="8"/>
      <c r="D272" s="4"/>
      <c r="E272" s="23"/>
      <c r="F272" s="4"/>
      <c r="G272" s="23"/>
      <c r="H272" s="4"/>
      <c r="I272" s="23"/>
      <c r="J272" s="4"/>
      <c r="K272" s="23"/>
      <c r="L272" s="4"/>
      <c r="M272" s="5"/>
      <c r="N272" s="4"/>
      <c r="O272" s="5"/>
      <c r="P272" s="4"/>
      <c r="Q272" s="4"/>
    </row>
    <row r="273" spans="1:17" ht="12" customHeight="1" x14ac:dyDescent="0.15">
      <c r="B273" s="16" t="s">
        <v>600</v>
      </c>
      <c r="C273" s="16"/>
      <c r="D273" s="16"/>
      <c r="E273" s="20"/>
      <c r="F273" s="16"/>
    </row>
    <row r="274" spans="1:17" hidden="1" x14ac:dyDescent="0.15">
      <c r="B274" s="6"/>
      <c r="C274" s="9"/>
      <c r="D274" s="34"/>
      <c r="E274" s="21"/>
      <c r="F274" s="34"/>
    </row>
    <row r="275" spans="1:17" x14ac:dyDescent="0.15">
      <c r="A275" s="2" t="s">
        <v>41</v>
      </c>
      <c r="B275" s="2" t="s">
        <v>31</v>
      </c>
      <c r="C275" s="7"/>
      <c r="D275" s="39" t="s">
        <v>24</v>
      </c>
      <c r="E275" s="39"/>
      <c r="F275" s="39" t="s">
        <v>25</v>
      </c>
      <c r="G275" s="39"/>
      <c r="H275" s="39" t="s">
        <v>26</v>
      </c>
      <c r="I275" s="39"/>
      <c r="J275" s="39" t="s">
        <v>27</v>
      </c>
      <c r="K275" s="39"/>
      <c r="L275" s="39" t="s">
        <v>28</v>
      </c>
      <c r="M275" s="39"/>
      <c r="N275" s="39" t="s">
        <v>28</v>
      </c>
      <c r="O275" s="39"/>
      <c r="P275" s="33" t="s">
        <v>29</v>
      </c>
      <c r="Q275" s="33" t="s">
        <v>30</v>
      </c>
    </row>
    <row r="276" spans="1:17" ht="25.5" customHeight="1" x14ac:dyDescent="0.15">
      <c r="A276" s="2">
        <v>1</v>
      </c>
      <c r="B276" s="2">
        <v>7</v>
      </c>
      <c r="C276" s="7" t="s">
        <v>2</v>
      </c>
      <c r="D276" s="2">
        <v>5316</v>
      </c>
      <c r="E276" s="22" t="s">
        <v>139</v>
      </c>
      <c r="F276" s="2">
        <v>3351</v>
      </c>
      <c r="G276" s="25" t="s">
        <v>136</v>
      </c>
      <c r="H276" s="2">
        <v>1298</v>
      </c>
      <c r="I276" s="22" t="s">
        <v>458</v>
      </c>
      <c r="J276" s="2">
        <v>5313</v>
      </c>
      <c r="K276" s="22" t="s">
        <v>140</v>
      </c>
      <c r="L276" s="2" t="s">
        <v>0</v>
      </c>
      <c r="M276" s="3" t="s">
        <v>47</v>
      </c>
      <c r="N276" s="2" t="s">
        <v>0</v>
      </c>
      <c r="O276" s="3" t="s">
        <v>47</v>
      </c>
      <c r="P276" s="15">
        <v>35737</v>
      </c>
      <c r="Q276" s="2">
        <v>1</v>
      </c>
    </row>
    <row r="277" spans="1:17" ht="25.5" customHeight="1" x14ac:dyDescent="0.15">
      <c r="A277" s="2">
        <v>1</v>
      </c>
      <c r="B277" s="2">
        <v>8</v>
      </c>
      <c r="C277" s="7" t="s">
        <v>16</v>
      </c>
      <c r="D277" s="2">
        <v>3373</v>
      </c>
      <c r="E277" s="22" t="s">
        <v>269</v>
      </c>
      <c r="F277" s="2">
        <v>5321</v>
      </c>
      <c r="G277" s="22" t="s">
        <v>270</v>
      </c>
      <c r="H277" s="2">
        <v>5325</v>
      </c>
      <c r="I277" s="22" t="s">
        <v>574</v>
      </c>
      <c r="J277" s="2">
        <v>5329</v>
      </c>
      <c r="K277" s="22" t="s">
        <v>271</v>
      </c>
      <c r="L277" s="2">
        <v>1386</v>
      </c>
      <c r="M277" s="3" t="s">
        <v>161</v>
      </c>
      <c r="N277" s="2" t="s">
        <v>0</v>
      </c>
      <c r="O277" s="3" t="s">
        <v>47</v>
      </c>
      <c r="P277" s="15">
        <v>35829</v>
      </c>
      <c r="Q277" s="2">
        <v>2</v>
      </c>
    </row>
    <row r="278" spans="1:17" ht="25.5" customHeight="1" x14ac:dyDescent="0.15">
      <c r="A278" s="2">
        <v>1</v>
      </c>
      <c r="B278" s="2">
        <v>4</v>
      </c>
      <c r="C278" s="7" t="s">
        <v>1</v>
      </c>
      <c r="D278" s="2">
        <v>5312</v>
      </c>
      <c r="E278" s="22" t="s">
        <v>138</v>
      </c>
      <c r="F278" s="2">
        <v>3355</v>
      </c>
      <c r="G278" s="22" t="s">
        <v>137</v>
      </c>
      <c r="H278" s="2">
        <v>3354</v>
      </c>
      <c r="I278" s="22" t="s">
        <v>134</v>
      </c>
      <c r="J278" s="2">
        <v>3352</v>
      </c>
      <c r="K278" s="22" t="s">
        <v>135</v>
      </c>
      <c r="L278" s="2"/>
      <c r="M278" s="11"/>
      <c r="N278" s="2"/>
      <c r="O278" s="3"/>
      <c r="P278" s="15">
        <v>40246</v>
      </c>
      <c r="Q278" s="2">
        <v>3</v>
      </c>
    </row>
    <row r="279" spans="1:17" ht="25.5" customHeight="1" x14ac:dyDescent="0.15">
      <c r="A279" s="2">
        <v>1</v>
      </c>
      <c r="B279" s="2">
        <v>2</v>
      </c>
      <c r="C279" s="7" t="s">
        <v>537</v>
      </c>
      <c r="D279" s="2">
        <v>1061</v>
      </c>
      <c r="E279" s="22" t="s">
        <v>572</v>
      </c>
      <c r="F279" s="2">
        <v>1036</v>
      </c>
      <c r="G279" s="22" t="s">
        <v>557</v>
      </c>
      <c r="H279" s="2">
        <v>1031</v>
      </c>
      <c r="I279" s="22" t="s">
        <v>558</v>
      </c>
      <c r="J279" s="2">
        <v>1073</v>
      </c>
      <c r="K279" s="22" t="s">
        <v>573</v>
      </c>
      <c r="L279" s="2" t="s">
        <v>0</v>
      </c>
      <c r="M279" s="3" t="s">
        <v>165</v>
      </c>
      <c r="N279" s="2" t="s">
        <v>0</v>
      </c>
      <c r="O279" s="3" t="s">
        <v>47</v>
      </c>
      <c r="P279" s="15"/>
      <c r="Q279" s="2" t="s">
        <v>604</v>
      </c>
    </row>
    <row r="280" spans="1:17" ht="25.5" customHeight="1" x14ac:dyDescent="0.15">
      <c r="A280" s="2">
        <v>1</v>
      </c>
      <c r="B280" s="2">
        <v>3</v>
      </c>
      <c r="C280" s="7" t="s">
        <v>83</v>
      </c>
      <c r="D280" s="2">
        <v>5542</v>
      </c>
      <c r="E280" s="22" t="s">
        <v>80</v>
      </c>
      <c r="F280" s="2">
        <v>1507</v>
      </c>
      <c r="G280" s="22" t="s">
        <v>87</v>
      </c>
      <c r="H280" s="2">
        <v>3590</v>
      </c>
      <c r="I280" s="22" t="s">
        <v>523</v>
      </c>
      <c r="J280" s="2">
        <v>3587</v>
      </c>
      <c r="K280" s="22" t="s">
        <v>82</v>
      </c>
      <c r="L280" s="2" t="s">
        <v>0</v>
      </c>
      <c r="M280" s="11" t="s">
        <v>47</v>
      </c>
      <c r="N280" s="2" t="s">
        <v>0</v>
      </c>
      <c r="O280" s="3" t="s">
        <v>47</v>
      </c>
      <c r="P280" s="15"/>
      <c r="Q280" s="2" t="s">
        <v>604</v>
      </c>
    </row>
    <row r="281" spans="1:17" ht="25.5" customHeight="1" x14ac:dyDescent="0.15">
      <c r="A281" s="2">
        <v>1</v>
      </c>
      <c r="B281" s="2">
        <v>5</v>
      </c>
      <c r="C281" s="7" t="s">
        <v>78</v>
      </c>
      <c r="D281" s="2">
        <v>5536</v>
      </c>
      <c r="E281" s="22" t="s">
        <v>79</v>
      </c>
      <c r="F281" s="2">
        <v>5546</v>
      </c>
      <c r="G281" s="22" t="s">
        <v>84</v>
      </c>
      <c r="H281" s="2">
        <v>5541</v>
      </c>
      <c r="I281" s="22" t="s">
        <v>85</v>
      </c>
      <c r="J281" s="2">
        <v>5545</v>
      </c>
      <c r="K281" s="22" t="s">
        <v>81</v>
      </c>
      <c r="L281" s="2" t="s">
        <v>0</v>
      </c>
      <c r="M281" s="3" t="s">
        <v>47</v>
      </c>
      <c r="N281" s="2" t="s">
        <v>0</v>
      </c>
      <c r="O281" s="3" t="s">
        <v>47</v>
      </c>
      <c r="P281" s="15"/>
      <c r="Q281" s="2" t="s">
        <v>605</v>
      </c>
    </row>
    <row r="282" spans="1:17" ht="25.5" customHeight="1" x14ac:dyDescent="0.15">
      <c r="A282" s="2">
        <v>1</v>
      </c>
      <c r="B282" s="2">
        <v>6</v>
      </c>
      <c r="C282" s="7" t="s">
        <v>538</v>
      </c>
      <c r="D282" s="2">
        <v>1054</v>
      </c>
      <c r="E282" s="22" t="s">
        <v>559</v>
      </c>
      <c r="F282" s="2">
        <v>1069</v>
      </c>
      <c r="G282" s="22" t="s">
        <v>560</v>
      </c>
      <c r="H282" s="2">
        <v>1041</v>
      </c>
      <c r="I282" s="22" t="s">
        <v>561</v>
      </c>
      <c r="J282" s="2">
        <v>1049</v>
      </c>
      <c r="K282" s="22" t="s">
        <v>562</v>
      </c>
      <c r="L282" s="2"/>
      <c r="M282" s="11"/>
      <c r="N282" s="2"/>
      <c r="O282" s="3"/>
      <c r="P282" s="15"/>
      <c r="Q282" s="2" t="s">
        <v>606</v>
      </c>
    </row>
    <row r="284" spans="1:17" ht="12" customHeight="1" x14ac:dyDescent="0.15">
      <c r="B284" s="16" t="s">
        <v>607</v>
      </c>
      <c r="C284" s="16"/>
      <c r="D284" s="16"/>
      <c r="E284" s="20"/>
      <c r="F284" s="16"/>
    </row>
    <row r="285" spans="1:17" hidden="1" x14ac:dyDescent="0.15">
      <c r="B285" s="6"/>
      <c r="C285" s="9"/>
      <c r="D285" s="34"/>
      <c r="E285" s="21"/>
      <c r="F285" s="34"/>
    </row>
    <row r="286" spans="1:17" x14ac:dyDescent="0.15">
      <c r="A286" s="2" t="s">
        <v>41</v>
      </c>
      <c r="B286" s="2" t="s">
        <v>31</v>
      </c>
      <c r="C286" s="7"/>
      <c r="D286" s="39" t="s">
        <v>24</v>
      </c>
      <c r="E286" s="39"/>
      <c r="F286" s="39" t="s">
        <v>25</v>
      </c>
      <c r="G286" s="39"/>
      <c r="H286" s="39" t="s">
        <v>26</v>
      </c>
      <c r="I286" s="39"/>
      <c r="J286" s="39" t="s">
        <v>27</v>
      </c>
      <c r="K286" s="39"/>
      <c r="L286" s="39" t="s">
        <v>28</v>
      </c>
      <c r="M286" s="39"/>
      <c r="N286" s="39" t="s">
        <v>28</v>
      </c>
      <c r="O286" s="39"/>
      <c r="P286" s="33" t="s">
        <v>29</v>
      </c>
      <c r="Q286" s="33" t="s">
        <v>30</v>
      </c>
    </row>
    <row r="287" spans="1:17" ht="25.5" customHeight="1" x14ac:dyDescent="0.15">
      <c r="A287" s="2">
        <v>1</v>
      </c>
      <c r="B287" s="2">
        <v>3</v>
      </c>
      <c r="C287" s="7" t="s">
        <v>1</v>
      </c>
      <c r="D287" s="2">
        <v>2267</v>
      </c>
      <c r="E287" s="22" t="s">
        <v>145</v>
      </c>
      <c r="F287" s="2">
        <v>2265</v>
      </c>
      <c r="G287" s="22" t="s">
        <v>146</v>
      </c>
      <c r="H287" s="2">
        <v>4317</v>
      </c>
      <c r="I287" s="22" t="s">
        <v>150</v>
      </c>
      <c r="J287" s="2">
        <v>4321</v>
      </c>
      <c r="K287" s="22" t="s">
        <v>151</v>
      </c>
      <c r="L287" s="2" t="s">
        <v>0</v>
      </c>
      <c r="M287" s="3" t="s">
        <v>47</v>
      </c>
      <c r="N287" s="2" t="s">
        <v>0</v>
      </c>
      <c r="O287" s="3" t="s">
        <v>47</v>
      </c>
      <c r="P287" s="14">
        <v>105120</v>
      </c>
      <c r="Q287" s="2" t="e">
        <f>RANK(P287,P$189:P$192,1)</f>
        <v>#N/A</v>
      </c>
    </row>
    <row r="289" spans="1:17" ht="12" customHeight="1" x14ac:dyDescent="0.15">
      <c r="B289" s="16" t="s">
        <v>608</v>
      </c>
      <c r="C289" s="16"/>
      <c r="D289" s="16"/>
      <c r="E289" s="20"/>
      <c r="F289" s="16"/>
    </row>
    <row r="290" spans="1:17" ht="25.5" customHeight="1" x14ac:dyDescent="0.15">
      <c r="A290" s="2">
        <v>1</v>
      </c>
      <c r="B290" s="2">
        <v>5</v>
      </c>
      <c r="C290" s="7" t="s">
        <v>78</v>
      </c>
      <c r="D290" s="2">
        <v>5536</v>
      </c>
      <c r="E290" s="22" t="s">
        <v>79</v>
      </c>
      <c r="F290" s="2">
        <v>5546</v>
      </c>
      <c r="G290" s="22" t="s">
        <v>84</v>
      </c>
      <c r="H290" s="2">
        <v>5541</v>
      </c>
      <c r="I290" s="22" t="s">
        <v>85</v>
      </c>
      <c r="J290" s="2">
        <v>5545</v>
      </c>
      <c r="K290" s="22" t="s">
        <v>81</v>
      </c>
      <c r="L290" s="2"/>
      <c r="M290" s="3"/>
      <c r="N290" s="2"/>
      <c r="O290" s="3"/>
      <c r="P290" s="14">
        <v>91097</v>
      </c>
      <c r="Q290" s="2" t="e">
        <f t="shared" ref="Q290:Q291" si="6">RANK(P290,P$197:P$206,1)</f>
        <v>#N/A</v>
      </c>
    </row>
    <row r="291" spans="1:17" ht="25.5" customHeight="1" x14ac:dyDescent="0.15">
      <c r="A291" s="2">
        <v>1</v>
      </c>
      <c r="B291" s="2">
        <v>6</v>
      </c>
      <c r="C291" s="7" t="s">
        <v>83</v>
      </c>
      <c r="D291" s="2">
        <v>5542</v>
      </c>
      <c r="E291" s="22" t="s">
        <v>80</v>
      </c>
      <c r="F291" s="2">
        <v>1507</v>
      </c>
      <c r="G291" s="22" t="s">
        <v>87</v>
      </c>
      <c r="H291" s="2">
        <v>3590</v>
      </c>
      <c r="I291" s="22" t="s">
        <v>523</v>
      </c>
      <c r="J291" s="2">
        <v>3587</v>
      </c>
      <c r="K291" s="22" t="s">
        <v>82</v>
      </c>
      <c r="L291" s="2" t="s">
        <v>0</v>
      </c>
      <c r="M291" s="3" t="s">
        <v>47</v>
      </c>
      <c r="N291" s="2" t="s">
        <v>0</v>
      </c>
      <c r="O291" s="3" t="s">
        <v>47</v>
      </c>
      <c r="P291" s="14">
        <v>93534</v>
      </c>
      <c r="Q291" s="2" t="e">
        <f t="shared" si="6"/>
        <v>#N/A</v>
      </c>
    </row>
  </sheetData>
  <sheetProtection password="E761" sheet="1" objects="1" scenarios="1"/>
  <sortState ref="A271:Q277">
    <sortCondition ref="P271:P277"/>
  </sortState>
  <mergeCells count="127">
    <mergeCell ref="N286:O286"/>
    <mergeCell ref="D286:E286"/>
    <mergeCell ref="F286:G286"/>
    <mergeCell ref="H286:I286"/>
    <mergeCell ref="J286:K286"/>
    <mergeCell ref="L286:M286"/>
    <mergeCell ref="D275:E275"/>
    <mergeCell ref="F275:G275"/>
    <mergeCell ref="H275:I275"/>
    <mergeCell ref="J275:K275"/>
    <mergeCell ref="L275:M275"/>
    <mergeCell ref="N275:O275"/>
    <mergeCell ref="N268:O268"/>
    <mergeCell ref="D260:E260"/>
    <mergeCell ref="F260:G260"/>
    <mergeCell ref="H260:I260"/>
    <mergeCell ref="J260:K260"/>
    <mergeCell ref="L260:M260"/>
    <mergeCell ref="N236:O236"/>
    <mergeCell ref="D236:E236"/>
    <mergeCell ref="F236:G236"/>
    <mergeCell ref="H236:I236"/>
    <mergeCell ref="J236:K236"/>
    <mergeCell ref="L236:M236"/>
    <mergeCell ref="N255:O255"/>
    <mergeCell ref="D255:E255"/>
    <mergeCell ref="F255:G255"/>
    <mergeCell ref="H255:I255"/>
    <mergeCell ref="J255:K255"/>
    <mergeCell ref="L255:M255"/>
    <mergeCell ref="N260:O260"/>
    <mergeCell ref="D268:E268"/>
    <mergeCell ref="F268:G268"/>
    <mergeCell ref="H268:I268"/>
    <mergeCell ref="J268:K268"/>
    <mergeCell ref="L268:M268"/>
    <mergeCell ref="L102:M102"/>
    <mergeCell ref="N102:O102"/>
    <mergeCell ref="D93:E93"/>
    <mergeCell ref="F93:G93"/>
    <mergeCell ref="H93:I93"/>
    <mergeCell ref="J93:K93"/>
    <mergeCell ref="L93:M93"/>
    <mergeCell ref="N213:O213"/>
    <mergeCell ref="D221:E221"/>
    <mergeCell ref="F221:G221"/>
    <mergeCell ref="H221:I221"/>
    <mergeCell ref="J221:K221"/>
    <mergeCell ref="L221:M221"/>
    <mergeCell ref="N221:O221"/>
    <mergeCell ref="D213:E213"/>
    <mergeCell ref="F213:G213"/>
    <mergeCell ref="H213:I213"/>
    <mergeCell ref="J213:K213"/>
    <mergeCell ref="L213:M213"/>
    <mergeCell ref="N188:O188"/>
    <mergeCell ref="N84:O84"/>
    <mergeCell ref="D119:E119"/>
    <mergeCell ref="F119:G119"/>
    <mergeCell ref="H119:I119"/>
    <mergeCell ref="J119:K119"/>
    <mergeCell ref="L119:M119"/>
    <mergeCell ref="N119:O119"/>
    <mergeCell ref="D84:E84"/>
    <mergeCell ref="F84:G84"/>
    <mergeCell ref="H84:I84"/>
    <mergeCell ref="J84:K84"/>
    <mergeCell ref="L84:M84"/>
    <mergeCell ref="D102:E102"/>
    <mergeCell ref="F102:G102"/>
    <mergeCell ref="H102:I102"/>
    <mergeCell ref="J102:K102"/>
    <mergeCell ref="N93:O93"/>
    <mergeCell ref="D110:E110"/>
    <mergeCell ref="F110:G110"/>
    <mergeCell ref="H110:I110"/>
    <mergeCell ref="J110:K110"/>
    <mergeCell ref="L110:M110"/>
    <mergeCell ref="N110:O110"/>
    <mergeCell ref="L38:M38"/>
    <mergeCell ref="N196:O196"/>
    <mergeCell ref="D196:E196"/>
    <mergeCell ref="F196:G196"/>
    <mergeCell ref="H196:I196"/>
    <mergeCell ref="J196:K196"/>
    <mergeCell ref="L196:M196"/>
    <mergeCell ref="H163:I163"/>
    <mergeCell ref="J163:K163"/>
    <mergeCell ref="J128:K128"/>
    <mergeCell ref="L128:M128"/>
    <mergeCell ref="D143:E143"/>
    <mergeCell ref="F143:G143"/>
    <mergeCell ref="H143:I143"/>
    <mergeCell ref="H128:I128"/>
    <mergeCell ref="L163:M163"/>
    <mergeCell ref="D155:E155"/>
    <mergeCell ref="F155:G155"/>
    <mergeCell ref="L155:M155"/>
    <mergeCell ref="N163:O163"/>
    <mergeCell ref="N143:O143"/>
    <mergeCell ref="N155:O155"/>
    <mergeCell ref="D163:E163"/>
    <mergeCell ref="F163:G163"/>
    <mergeCell ref="D188:E188"/>
    <mergeCell ref="F188:G188"/>
    <mergeCell ref="H188:I188"/>
    <mergeCell ref="J188:K188"/>
    <mergeCell ref="L188:M188"/>
    <mergeCell ref="H155:I155"/>
    <mergeCell ref="J155:K155"/>
    <mergeCell ref="H3:I3"/>
    <mergeCell ref="J3:K3"/>
    <mergeCell ref="L3:M3"/>
    <mergeCell ref="B125:Q125"/>
    <mergeCell ref="J143:K143"/>
    <mergeCell ref="L143:M143"/>
    <mergeCell ref="N3:O3"/>
    <mergeCell ref="N128:O128"/>
    <mergeCell ref="D128:E128"/>
    <mergeCell ref="F128:G128"/>
    <mergeCell ref="D3:E3"/>
    <mergeCell ref="F3:G3"/>
    <mergeCell ref="N38:O38"/>
    <mergeCell ref="D38:E38"/>
    <mergeCell ref="F38:G38"/>
    <mergeCell ref="H38:I38"/>
    <mergeCell ref="J38:K38"/>
  </mergeCells>
  <phoneticPr fontId="1"/>
  <pageMargins left="0.59055118110236227" right="0.39370078740157483" top="0.39370078740157483" bottom="0.19685039370078741" header="0.31496062992125984" footer="0.31496062992125984"/>
  <pageSetup paperSize="9" scale="88" orientation="portrait" r:id="rId1"/>
  <rowBreaks count="7" manualBreakCount="7">
    <brk id="35" max="16" man="1"/>
    <brk id="80" max="16" man="1"/>
    <brk id="124" max="16383" man="1"/>
    <brk id="152" max="16" man="1"/>
    <brk id="185" max="16" man="1"/>
    <brk id="210" max="16" man="1"/>
    <brk id="257" max="1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記録集計</vt:lpstr>
      <vt:lpstr>記録集計!Print_Area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shigeo hatano</dc:creator>
  <cp:lastModifiedBy>shigeo hatano</cp:lastModifiedBy>
  <cp:lastPrinted>2019-07-15T04:24:27Z</cp:lastPrinted>
  <dcterms:created xsi:type="dcterms:W3CDTF">2019-04-23T19:17:11Z</dcterms:created>
  <dcterms:modified xsi:type="dcterms:W3CDTF">2019-07-15T05:13:59Z</dcterms:modified>
</cp:coreProperties>
</file>